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csentis/Library/CloudStorage/Dropbox/FCR/23-24/"/>
    </mc:Choice>
  </mc:AlternateContent>
  <xr:revisionPtr revIDLastSave="0" documentId="13_ncr:1_{B7A37CDD-4642-4646-99B7-66F378D22D65}" xr6:coauthVersionLast="47" xr6:coauthVersionMax="47" xr10:uidLastSave="{00000000-0000-0000-0000-000000000000}"/>
  <bookViews>
    <workbookView xWindow="26140" yWindow="500" windowWidth="37860" windowHeight="20360" activeTab="2" xr2:uid="{00000000-000D-0000-FFFF-FFFF00000000}"/>
  </bookViews>
  <sheets>
    <sheet name="GENERAL Tot" sheetId="3" r:id="rId1"/>
    <sheet name="DHCAT PRE" sheetId="6" r:id="rId2"/>
    <sheet name="Femení" sheetId="10" r:id="rId3"/>
    <sheet name="Masculí" sheetId="11" r:id="rId4"/>
    <sheet name="S18" sheetId="7" r:id="rId5"/>
    <sheet name="S16" sheetId="8" r:id="rId6"/>
    <sheet name="S14" sheetId="9" r:id="rId7"/>
    <sheet name="Diari" sheetId="5" r:id="rId8"/>
    <sheet name="Seleccions GENERIC" sheetId="4" r:id="rId9"/>
  </sheets>
  <definedNames>
    <definedName name="_xlnm._FilterDatabase" localSheetId="7" hidden="1">Diari!$A$1:$K$336</definedName>
    <definedName name="_xlnm.Print_Area" localSheetId="0">'GENERAL Tot'!$A$1:$AB$37</definedName>
    <definedName name="_xlnm.Print_Area" localSheetId="8">'Seleccions GENERIC'!$A$1:$J$50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8" i="9" l="1"/>
  <c r="B113" i="9" s="1"/>
  <c r="B103" i="9"/>
  <c r="B110" i="9" s="1"/>
  <c r="C102" i="9"/>
  <c r="C98" i="9"/>
  <c r="C99" i="9" s="1"/>
  <c r="B106" i="9" s="1"/>
  <c r="B98" i="9"/>
  <c r="C100" i="9" s="1"/>
  <c r="B105" i="9" s="1"/>
  <c r="C109" i="9" s="1"/>
  <c r="B112" i="9" s="1"/>
  <c r="C118" i="9" s="1"/>
  <c r="C97" i="9"/>
  <c r="C106" i="9" s="1"/>
  <c r="C107" i="9" s="1"/>
  <c r="B114" i="9" s="1"/>
  <c r="C116" i="9" s="1"/>
  <c r="B97" i="9"/>
  <c r="C101" i="9" s="1"/>
  <c r="C96" i="9"/>
  <c r="B101" i="9" s="1"/>
  <c r="C105" i="9" s="1"/>
  <c r="B108" i="9" s="1"/>
  <c r="C114" i="9" s="1"/>
  <c r="B115" i="9" s="1"/>
  <c r="B96" i="9"/>
  <c r="C95" i="9"/>
  <c r="B99" i="9" s="1"/>
  <c r="C103" i="9" s="1"/>
  <c r="B107" i="9" s="1"/>
  <c r="B95" i="9"/>
  <c r="B102" i="9" s="1"/>
  <c r="C104" i="9" s="1"/>
  <c r="B109" i="9" s="1"/>
  <c r="C113" i="9" s="1"/>
  <c r="B116" i="9" s="1"/>
  <c r="B78" i="9"/>
  <c r="C76" i="9"/>
  <c r="C85" i="9" s="1"/>
  <c r="B71" i="9"/>
  <c r="C80" i="9" s="1"/>
  <c r="B85" i="9" s="1"/>
  <c r="C70" i="9"/>
  <c r="B69" i="9"/>
  <c r="C73" i="9" s="1"/>
  <c r="B76" i="9" s="1"/>
  <c r="C82" i="9" s="1"/>
  <c r="B83" i="9" s="1"/>
  <c r="C66" i="9"/>
  <c r="C67" i="9" s="1"/>
  <c r="B74" i="9" s="1"/>
  <c r="B66" i="9"/>
  <c r="C68" i="9" s="1"/>
  <c r="B73" i="9" s="1"/>
  <c r="C77" i="9" s="1"/>
  <c r="B80" i="9" s="1"/>
  <c r="C86" i="9" s="1"/>
  <c r="C65" i="9"/>
  <c r="C74" i="9" s="1"/>
  <c r="C75" i="9" s="1"/>
  <c r="B82" i="9" s="1"/>
  <c r="C84" i="9" s="1"/>
  <c r="B65" i="9"/>
  <c r="C69" i="9" s="1"/>
  <c r="C64" i="9"/>
  <c r="B64" i="9"/>
  <c r="C63" i="9"/>
  <c r="B67" i="9" s="1"/>
  <c r="C71" i="9" s="1"/>
  <c r="B75" i="9" s="1"/>
  <c r="B63" i="9"/>
  <c r="B70" i="9" s="1"/>
  <c r="C72" i="9" s="1"/>
  <c r="B77" i="9" s="1"/>
  <c r="C81" i="9" s="1"/>
  <c r="B84" i="9" s="1"/>
  <c r="C41" i="9"/>
  <c r="C50" i="9" s="1"/>
  <c r="B36" i="9"/>
  <c r="B43" i="9" s="1"/>
  <c r="C35" i="9"/>
  <c r="C31" i="9"/>
  <c r="C32" i="9" s="1"/>
  <c r="B39" i="9" s="1"/>
  <c r="B31" i="9"/>
  <c r="C33" i="9" s="1"/>
  <c r="B38" i="9" s="1"/>
  <c r="C42" i="9" s="1"/>
  <c r="B45" i="9" s="1"/>
  <c r="C51" i="9" s="1"/>
  <c r="C30" i="9"/>
  <c r="C39" i="9" s="1"/>
  <c r="C40" i="9" s="1"/>
  <c r="B47" i="9" s="1"/>
  <c r="C49" i="9" s="1"/>
  <c r="B30" i="9"/>
  <c r="C34" i="9" s="1"/>
  <c r="C29" i="9"/>
  <c r="B34" i="9" s="1"/>
  <c r="C38" i="9" s="1"/>
  <c r="B41" i="9" s="1"/>
  <c r="C47" i="9" s="1"/>
  <c r="B48" i="9" s="1"/>
  <c r="B29" i="9"/>
  <c r="C28" i="9"/>
  <c r="B32" i="9" s="1"/>
  <c r="C36" i="9" s="1"/>
  <c r="B40" i="9" s="1"/>
  <c r="B28" i="9"/>
  <c r="B35" i="9" s="1"/>
  <c r="C37" i="9" s="1"/>
  <c r="B42" i="9" s="1"/>
  <c r="C46" i="9" s="1"/>
  <c r="B49" i="9" s="1"/>
  <c r="C15" i="9"/>
  <c r="C8" i="9"/>
  <c r="C7" i="9" s="1"/>
  <c r="B13" i="9" s="1"/>
  <c r="B7" i="9"/>
  <c r="C9" i="9" s="1"/>
  <c r="B12" i="9" s="1"/>
  <c r="C16" i="9" s="1"/>
  <c r="C6" i="9"/>
  <c r="B9" i="9" s="1"/>
  <c r="C13" i="9" s="1"/>
  <c r="B14" i="9" s="1"/>
  <c r="B6" i="9"/>
  <c r="C10" i="9" s="1"/>
  <c r="C11" i="9" s="1"/>
  <c r="B16" i="9" s="1"/>
  <c r="C5" i="9"/>
  <c r="B8" i="9" s="1"/>
  <c r="B5" i="9"/>
  <c r="C12" i="9" s="1"/>
  <c r="B15" i="9" s="1"/>
  <c r="C62" i="11"/>
  <c r="C55" i="11"/>
  <c r="C54" i="11" s="1"/>
  <c r="B60" i="11" s="1"/>
  <c r="B54" i="11"/>
  <c r="C56" i="11" s="1"/>
  <c r="B59" i="11" s="1"/>
  <c r="C63" i="11" s="1"/>
  <c r="C53" i="11"/>
  <c r="B56" i="11" s="1"/>
  <c r="C60" i="11" s="1"/>
  <c r="B61" i="11" s="1"/>
  <c r="B53" i="11"/>
  <c r="C57" i="11" s="1"/>
  <c r="C58" i="11" s="1"/>
  <c r="B63" i="11" s="1"/>
  <c r="C52" i="11"/>
  <c r="B55" i="11" s="1"/>
  <c r="B52" i="11"/>
  <c r="C59" i="11" s="1"/>
  <c r="B62" i="11" s="1"/>
  <c r="C45" i="11"/>
  <c r="C38" i="11"/>
  <c r="C37" i="11" s="1"/>
  <c r="B43" i="11" s="1"/>
  <c r="B37" i="11"/>
  <c r="C39" i="11" s="1"/>
  <c r="B42" i="11" s="1"/>
  <c r="C46" i="11" s="1"/>
  <c r="C36" i="11"/>
  <c r="B39" i="11" s="1"/>
  <c r="C43" i="11" s="1"/>
  <c r="B44" i="11" s="1"/>
  <c r="B36" i="11"/>
  <c r="C40" i="11" s="1"/>
  <c r="C41" i="11" s="1"/>
  <c r="B46" i="11" s="1"/>
  <c r="C35" i="11"/>
  <c r="B38" i="11" s="1"/>
  <c r="B35" i="11"/>
  <c r="C42" i="11" s="1"/>
  <c r="B45" i="11" s="1"/>
  <c r="C19" i="11"/>
  <c r="C28" i="11" s="1"/>
  <c r="B14" i="11"/>
  <c r="B21" i="11" s="1"/>
  <c r="C13" i="11"/>
  <c r="B10" i="11"/>
  <c r="C14" i="11" s="1"/>
  <c r="B18" i="11" s="1"/>
  <c r="C9" i="11"/>
  <c r="C10" i="11" s="1"/>
  <c r="B17" i="11" s="1"/>
  <c r="B9" i="11"/>
  <c r="C11" i="11" s="1"/>
  <c r="B16" i="11" s="1"/>
  <c r="C20" i="11" s="1"/>
  <c r="B23" i="11" s="1"/>
  <c r="C29" i="11" s="1"/>
  <c r="C8" i="11"/>
  <c r="C17" i="11" s="1"/>
  <c r="C18" i="11" s="1"/>
  <c r="B25" i="11" s="1"/>
  <c r="C27" i="11" s="1"/>
  <c r="B8" i="11"/>
  <c r="C12" i="11" s="1"/>
  <c r="C7" i="11"/>
  <c r="B12" i="11" s="1"/>
  <c r="C16" i="11" s="1"/>
  <c r="B19" i="11" s="1"/>
  <c r="C25" i="11" s="1"/>
  <c r="B26" i="11" s="1"/>
  <c r="B7" i="11"/>
  <c r="C6" i="11"/>
  <c r="B6" i="11"/>
  <c r="B13" i="11" s="1"/>
  <c r="C15" i="11" s="1"/>
  <c r="B20" i="11" s="1"/>
  <c r="C24" i="11" s="1"/>
  <c r="B27" i="11" s="1"/>
  <c r="C64" i="10"/>
  <c r="B59" i="10"/>
  <c r="C57" i="10"/>
  <c r="C56" i="10"/>
  <c r="B62" i="10" s="1"/>
  <c r="B56" i="10"/>
  <c r="C58" i="10" s="1"/>
  <c r="B61" i="10" s="1"/>
  <c r="C65" i="10" s="1"/>
  <c r="C55" i="10"/>
  <c r="B58" i="10" s="1"/>
  <c r="C62" i="10" s="1"/>
  <c r="B63" i="10" s="1"/>
  <c r="B55" i="10"/>
  <c r="C59" i="10" s="1"/>
  <c r="C60" i="10" s="1"/>
  <c r="B65" i="10" s="1"/>
  <c r="C54" i="10"/>
  <c r="B57" i="10" s="1"/>
  <c r="B54" i="10"/>
  <c r="C61" i="10" s="1"/>
  <c r="B64" i="10" s="1"/>
  <c r="C46" i="10"/>
  <c r="C39" i="10"/>
  <c r="C38" i="10"/>
  <c r="B44" i="10" s="1"/>
  <c r="B38" i="10"/>
  <c r="C40" i="10" s="1"/>
  <c r="B43" i="10" s="1"/>
  <c r="C47" i="10" s="1"/>
  <c r="C37" i="10"/>
  <c r="B40" i="10" s="1"/>
  <c r="C44" i="10" s="1"/>
  <c r="B45" i="10" s="1"/>
  <c r="B37" i="10"/>
  <c r="C41" i="10" s="1"/>
  <c r="C42" i="10" s="1"/>
  <c r="B47" i="10" s="1"/>
  <c r="C36" i="10"/>
  <c r="B39" i="10" s="1"/>
  <c r="B36" i="10"/>
  <c r="C43" i="10" s="1"/>
  <c r="B46" i="10" s="1"/>
  <c r="C19" i="10"/>
  <c r="C28" i="10" s="1"/>
  <c r="B14" i="10"/>
  <c r="B21" i="10" s="1"/>
  <c r="C13" i="10"/>
  <c r="C9" i="10"/>
  <c r="C10" i="10" s="1"/>
  <c r="B17" i="10" s="1"/>
  <c r="B9" i="10"/>
  <c r="C11" i="10" s="1"/>
  <c r="B16" i="10" s="1"/>
  <c r="C20" i="10" s="1"/>
  <c r="B23" i="10" s="1"/>
  <c r="C29" i="10" s="1"/>
  <c r="C8" i="10"/>
  <c r="C17" i="10" s="1"/>
  <c r="C18" i="10" s="1"/>
  <c r="B25" i="10" s="1"/>
  <c r="C27" i="10" s="1"/>
  <c r="B8" i="10"/>
  <c r="C12" i="10" s="1"/>
  <c r="C7" i="10"/>
  <c r="B12" i="10" s="1"/>
  <c r="C16" i="10" s="1"/>
  <c r="B19" i="10" s="1"/>
  <c r="C25" i="10" s="1"/>
  <c r="B26" i="10" s="1"/>
  <c r="B7" i="10"/>
  <c r="C6" i="10"/>
  <c r="B10" i="10" s="1"/>
  <c r="C14" i="10" s="1"/>
  <c r="B18" i="10" s="1"/>
  <c r="B6" i="10"/>
  <c r="B13" i="10" s="1"/>
  <c r="C15" i="10" s="1"/>
  <c r="B20" i="10" s="1"/>
  <c r="C24" i="10" s="1"/>
  <c r="B27" i="10" s="1"/>
  <c r="C111" i="8"/>
  <c r="B116" i="8" s="1"/>
  <c r="C122" i="8" s="1"/>
  <c r="B125" i="8" s="1"/>
  <c r="C133" i="8" s="1"/>
  <c r="B134" i="8" s="1"/>
  <c r="B109" i="8"/>
  <c r="B118" i="8" s="1"/>
  <c r="C120" i="8" s="1"/>
  <c r="B127" i="8" s="1"/>
  <c r="C131" i="8" s="1"/>
  <c r="B136" i="8" s="1"/>
  <c r="B108" i="8"/>
  <c r="B107" i="8"/>
  <c r="B105" i="8"/>
  <c r="C113" i="8" s="1"/>
  <c r="C114" i="8" s="1"/>
  <c r="B123" i="8" s="1"/>
  <c r="C125" i="8" s="1"/>
  <c r="B132" i="8" s="1"/>
  <c r="C136" i="8" s="1"/>
  <c r="C103" i="8"/>
  <c r="C104" i="8" s="1"/>
  <c r="B113" i="8" s="1"/>
  <c r="C115" i="8" s="1"/>
  <c r="B122" i="8" s="1"/>
  <c r="B103" i="8"/>
  <c r="C105" i="8" s="1"/>
  <c r="B112" i="8" s="1"/>
  <c r="C116" i="8" s="1"/>
  <c r="C102" i="8"/>
  <c r="B102" i="8"/>
  <c r="C106" i="8" s="1"/>
  <c r="B111" i="8" s="1"/>
  <c r="C117" i="8" s="1"/>
  <c r="B120" i="8" s="1"/>
  <c r="C128" i="8" s="1"/>
  <c r="C129" i="8" s="1"/>
  <c r="B138" i="8" s="1"/>
  <c r="C101" i="8"/>
  <c r="B106" i="8" s="1"/>
  <c r="C112" i="8" s="1"/>
  <c r="B115" i="8" s="1"/>
  <c r="C123" i="8" s="1"/>
  <c r="C124" i="8" s="1"/>
  <c r="B133" i="8" s="1"/>
  <c r="C135" i="8" s="1"/>
  <c r="B101" i="8"/>
  <c r="C107" i="8" s="1"/>
  <c r="B110" i="8" s="1"/>
  <c r="C118" i="8" s="1"/>
  <c r="B119" i="8" s="1"/>
  <c r="B128" i="8" s="1"/>
  <c r="C130" i="8" s="1"/>
  <c r="B137" i="8" s="1"/>
  <c r="C100" i="8"/>
  <c r="B100" i="8"/>
  <c r="C108" i="8" s="1"/>
  <c r="C99" i="8"/>
  <c r="B104" i="8" s="1"/>
  <c r="C109" i="8" s="1"/>
  <c r="B99" i="8"/>
  <c r="C110" i="8" s="1"/>
  <c r="B117" i="8" s="1"/>
  <c r="C121" i="8" s="1"/>
  <c r="B126" i="8" s="1"/>
  <c r="C132" i="8" s="1"/>
  <c r="B135" i="8" s="1"/>
  <c r="C81" i="8"/>
  <c r="B86" i="8" s="1"/>
  <c r="B76" i="8"/>
  <c r="C85" i="8" s="1"/>
  <c r="B90" i="8" s="1"/>
  <c r="C75" i="8"/>
  <c r="C71" i="8"/>
  <c r="C72" i="8" s="1"/>
  <c r="B79" i="8" s="1"/>
  <c r="B71" i="8"/>
  <c r="C73" i="8" s="1"/>
  <c r="B78" i="8" s="1"/>
  <c r="C82" i="8" s="1"/>
  <c r="B85" i="8" s="1"/>
  <c r="C91" i="8" s="1"/>
  <c r="C70" i="8"/>
  <c r="C79" i="8" s="1"/>
  <c r="C80" i="8" s="1"/>
  <c r="B87" i="8" s="1"/>
  <c r="C89" i="8" s="1"/>
  <c r="B70" i="8"/>
  <c r="C74" i="8" s="1"/>
  <c r="C69" i="8"/>
  <c r="B74" i="8" s="1"/>
  <c r="C78" i="8" s="1"/>
  <c r="B81" i="8" s="1"/>
  <c r="C87" i="8" s="1"/>
  <c r="B88" i="8" s="1"/>
  <c r="B69" i="8"/>
  <c r="C68" i="8"/>
  <c r="B72" i="8" s="1"/>
  <c r="C76" i="8" s="1"/>
  <c r="B80" i="8" s="1"/>
  <c r="B68" i="8"/>
  <c r="B75" i="8" s="1"/>
  <c r="C77" i="8" s="1"/>
  <c r="B82" i="8" s="1"/>
  <c r="C86" i="8" s="1"/>
  <c r="B89" i="8" s="1"/>
  <c r="C50" i="8"/>
  <c r="C59" i="8" s="1"/>
  <c r="B45" i="8"/>
  <c r="B52" i="8" s="1"/>
  <c r="C44" i="8"/>
  <c r="C40" i="8"/>
  <c r="C41" i="8" s="1"/>
  <c r="B48" i="8" s="1"/>
  <c r="B40" i="8"/>
  <c r="C42" i="8" s="1"/>
  <c r="B47" i="8" s="1"/>
  <c r="C51" i="8" s="1"/>
  <c r="B54" i="8" s="1"/>
  <c r="C60" i="8" s="1"/>
  <c r="C39" i="8"/>
  <c r="C48" i="8" s="1"/>
  <c r="C49" i="8" s="1"/>
  <c r="B56" i="8" s="1"/>
  <c r="C58" i="8" s="1"/>
  <c r="B39" i="8"/>
  <c r="C43" i="8" s="1"/>
  <c r="C38" i="8"/>
  <c r="B43" i="8" s="1"/>
  <c r="C47" i="8" s="1"/>
  <c r="B50" i="8" s="1"/>
  <c r="C56" i="8" s="1"/>
  <c r="B57" i="8" s="1"/>
  <c r="B38" i="8"/>
  <c r="C37" i="8"/>
  <c r="B41" i="8" s="1"/>
  <c r="C45" i="8" s="1"/>
  <c r="B49" i="8" s="1"/>
  <c r="B37" i="8"/>
  <c r="B44" i="8" s="1"/>
  <c r="C46" i="8" s="1"/>
  <c r="B51" i="8" s="1"/>
  <c r="C55" i="8" s="1"/>
  <c r="B58" i="8" s="1"/>
  <c r="C19" i="8"/>
  <c r="C28" i="8" s="1"/>
  <c r="B14" i="8"/>
  <c r="C23" i="8" s="1"/>
  <c r="B28" i="8" s="1"/>
  <c r="C13" i="8"/>
  <c r="C9" i="8"/>
  <c r="C10" i="8" s="1"/>
  <c r="B17" i="8" s="1"/>
  <c r="B9" i="8"/>
  <c r="C11" i="8" s="1"/>
  <c r="B16" i="8" s="1"/>
  <c r="C20" i="8" s="1"/>
  <c r="B23" i="8" s="1"/>
  <c r="C29" i="8" s="1"/>
  <c r="C8" i="8"/>
  <c r="C17" i="8" s="1"/>
  <c r="C18" i="8" s="1"/>
  <c r="B25" i="8" s="1"/>
  <c r="C27" i="8" s="1"/>
  <c r="B8" i="8"/>
  <c r="C12" i="8" s="1"/>
  <c r="C7" i="8"/>
  <c r="B12" i="8" s="1"/>
  <c r="C16" i="8" s="1"/>
  <c r="B19" i="8" s="1"/>
  <c r="C25" i="8" s="1"/>
  <c r="B26" i="8" s="1"/>
  <c r="B7" i="8"/>
  <c r="C6" i="8"/>
  <c r="B10" i="8" s="1"/>
  <c r="C14" i="8" s="1"/>
  <c r="B18" i="8" s="1"/>
  <c r="B6" i="8"/>
  <c r="B13" i="8" s="1"/>
  <c r="C15" i="8" s="1"/>
  <c r="B20" i="8" s="1"/>
  <c r="C24" i="8" s="1"/>
  <c r="B27" i="8" s="1"/>
  <c r="C81" i="7"/>
  <c r="C90" i="7" s="1"/>
  <c r="B76" i="7"/>
  <c r="B83" i="7" s="1"/>
  <c r="C75" i="7"/>
  <c r="C71" i="7"/>
  <c r="C72" i="7" s="1"/>
  <c r="B79" i="7" s="1"/>
  <c r="B71" i="7"/>
  <c r="C73" i="7" s="1"/>
  <c r="B78" i="7" s="1"/>
  <c r="C82" i="7" s="1"/>
  <c r="B85" i="7" s="1"/>
  <c r="C91" i="7" s="1"/>
  <c r="C70" i="7"/>
  <c r="C79" i="7" s="1"/>
  <c r="C80" i="7" s="1"/>
  <c r="B87" i="7" s="1"/>
  <c r="C89" i="7" s="1"/>
  <c r="B70" i="7"/>
  <c r="C74" i="7" s="1"/>
  <c r="C69" i="7"/>
  <c r="B74" i="7" s="1"/>
  <c r="C78" i="7" s="1"/>
  <c r="B81" i="7" s="1"/>
  <c r="C87" i="7" s="1"/>
  <c r="B88" i="7" s="1"/>
  <c r="B69" i="7"/>
  <c r="C68" i="7"/>
  <c r="B72" i="7" s="1"/>
  <c r="C76" i="7" s="1"/>
  <c r="B80" i="7" s="1"/>
  <c r="B68" i="7"/>
  <c r="B75" i="7" s="1"/>
  <c r="C77" i="7" s="1"/>
  <c r="B82" i="7" s="1"/>
  <c r="C86" i="7" s="1"/>
  <c r="B89" i="7" s="1"/>
  <c r="C50" i="7"/>
  <c r="C59" i="7" s="1"/>
  <c r="B45" i="7"/>
  <c r="B52" i="7" s="1"/>
  <c r="C44" i="7"/>
  <c r="C40" i="7"/>
  <c r="C41" i="7" s="1"/>
  <c r="B48" i="7" s="1"/>
  <c r="B40" i="7"/>
  <c r="C42" i="7" s="1"/>
  <c r="B47" i="7" s="1"/>
  <c r="C51" i="7" s="1"/>
  <c r="B54" i="7" s="1"/>
  <c r="C60" i="7" s="1"/>
  <c r="C39" i="7"/>
  <c r="C48" i="7" s="1"/>
  <c r="C49" i="7" s="1"/>
  <c r="B56" i="7" s="1"/>
  <c r="C58" i="7" s="1"/>
  <c r="B39" i="7"/>
  <c r="C43" i="7" s="1"/>
  <c r="C38" i="7"/>
  <c r="B43" i="7" s="1"/>
  <c r="C47" i="7" s="1"/>
  <c r="B50" i="7" s="1"/>
  <c r="C56" i="7" s="1"/>
  <c r="B57" i="7" s="1"/>
  <c r="B38" i="7"/>
  <c r="C37" i="7"/>
  <c r="B41" i="7" s="1"/>
  <c r="C45" i="7" s="1"/>
  <c r="B49" i="7" s="1"/>
  <c r="B37" i="7"/>
  <c r="B44" i="7" s="1"/>
  <c r="C46" i="7" s="1"/>
  <c r="B51" i="7" s="1"/>
  <c r="C55" i="7" s="1"/>
  <c r="B58" i="7" s="1"/>
  <c r="C19" i="7"/>
  <c r="C28" i="7" s="1"/>
  <c r="B14" i="7"/>
  <c r="B21" i="7" s="1"/>
  <c r="C13" i="7"/>
  <c r="C9" i="7"/>
  <c r="C10" i="7" s="1"/>
  <c r="B17" i="7" s="1"/>
  <c r="B9" i="7"/>
  <c r="C11" i="7" s="1"/>
  <c r="B16" i="7" s="1"/>
  <c r="C20" i="7" s="1"/>
  <c r="B23" i="7" s="1"/>
  <c r="C29" i="7" s="1"/>
  <c r="C8" i="7"/>
  <c r="C17" i="7" s="1"/>
  <c r="C18" i="7" s="1"/>
  <c r="B25" i="7" s="1"/>
  <c r="C27" i="7" s="1"/>
  <c r="B8" i="7"/>
  <c r="C12" i="7" s="1"/>
  <c r="C7" i="7"/>
  <c r="B12" i="7" s="1"/>
  <c r="C16" i="7" s="1"/>
  <c r="B19" i="7" s="1"/>
  <c r="C25" i="7" s="1"/>
  <c r="B26" i="7" s="1"/>
  <c r="B7" i="7"/>
  <c r="C6" i="7"/>
  <c r="B10" i="7" s="1"/>
  <c r="C14" i="7" s="1"/>
  <c r="B18" i="7" s="1"/>
  <c r="B6" i="7"/>
  <c r="B13" i="7" s="1"/>
  <c r="C15" i="7" s="1"/>
  <c r="B20" i="7" s="1"/>
  <c r="C24" i="7" s="1"/>
  <c r="B27" i="7" s="1"/>
  <c r="C52" i="6"/>
  <c r="C61" i="6" s="1"/>
  <c r="B47" i="6"/>
  <c r="B54" i="6" s="1"/>
  <c r="C46" i="6"/>
  <c r="C42" i="6"/>
  <c r="C43" i="6" s="1"/>
  <c r="B50" i="6" s="1"/>
  <c r="B42" i="6"/>
  <c r="C44" i="6" s="1"/>
  <c r="B49" i="6" s="1"/>
  <c r="C53" i="6" s="1"/>
  <c r="B56" i="6" s="1"/>
  <c r="C62" i="6" s="1"/>
  <c r="C41" i="6"/>
  <c r="C50" i="6" s="1"/>
  <c r="C51" i="6" s="1"/>
  <c r="B58" i="6" s="1"/>
  <c r="C60" i="6" s="1"/>
  <c r="B41" i="6"/>
  <c r="B48" i="6" s="1"/>
  <c r="C54" i="6" s="1"/>
  <c r="C55" i="6" s="1"/>
  <c r="B62" i="6" s="1"/>
  <c r="C40" i="6"/>
  <c r="B45" i="6" s="1"/>
  <c r="C49" i="6" s="1"/>
  <c r="B52" i="6" s="1"/>
  <c r="C58" i="6" s="1"/>
  <c r="B59" i="6" s="1"/>
  <c r="B40" i="6"/>
  <c r="C39" i="6"/>
  <c r="B43" i="6" s="1"/>
  <c r="C47" i="6" s="1"/>
  <c r="B51" i="6" s="1"/>
  <c r="B39" i="6"/>
  <c r="B46" i="6" s="1"/>
  <c r="C48" i="6" s="1"/>
  <c r="B53" i="6" s="1"/>
  <c r="C57" i="6" s="1"/>
  <c r="B60" i="6" s="1"/>
  <c r="C20" i="6"/>
  <c r="C29" i="6" s="1"/>
  <c r="B15" i="6"/>
  <c r="B22" i="6" s="1"/>
  <c r="C14" i="6"/>
  <c r="C10" i="6"/>
  <c r="C11" i="6" s="1"/>
  <c r="B18" i="6" s="1"/>
  <c r="B10" i="6"/>
  <c r="C12" i="6" s="1"/>
  <c r="B17" i="6" s="1"/>
  <c r="C21" i="6" s="1"/>
  <c r="B24" i="6" s="1"/>
  <c r="C30" i="6" s="1"/>
  <c r="C9" i="6"/>
  <c r="C18" i="6" s="1"/>
  <c r="C19" i="6" s="1"/>
  <c r="B26" i="6" s="1"/>
  <c r="C28" i="6" s="1"/>
  <c r="B9" i="6"/>
  <c r="C13" i="6" s="1"/>
  <c r="C8" i="6"/>
  <c r="B13" i="6" s="1"/>
  <c r="C17" i="6" s="1"/>
  <c r="B20" i="6" s="1"/>
  <c r="C26" i="6" s="1"/>
  <c r="B27" i="6" s="1"/>
  <c r="B8" i="6"/>
  <c r="C7" i="6"/>
  <c r="B11" i="6" s="1"/>
  <c r="C15" i="6" s="1"/>
  <c r="B19" i="6" s="1"/>
  <c r="B7" i="6"/>
  <c r="B14" i="6" s="1"/>
  <c r="C16" i="6" s="1"/>
  <c r="B21" i="6" s="1"/>
  <c r="C25" i="6" s="1"/>
  <c r="B28" i="6" s="1"/>
  <c r="B100" i="9" l="1"/>
  <c r="B104" i="9"/>
  <c r="C110" i="9" s="1"/>
  <c r="C111" i="9" s="1"/>
  <c r="B118" i="9" s="1"/>
  <c r="B57" i="11"/>
  <c r="B42" i="10"/>
  <c r="C45" i="10"/>
  <c r="C112" i="9"/>
  <c r="B117" i="9" s="1"/>
  <c r="B81" i="9"/>
  <c r="B40" i="11"/>
  <c r="C115" i="9"/>
  <c r="B111" i="9"/>
  <c r="C117" i="9"/>
  <c r="C83" i="9"/>
  <c r="B79" i="9"/>
  <c r="B68" i="9"/>
  <c r="B72" i="9"/>
  <c r="C78" i="9" s="1"/>
  <c r="C79" i="9" s="1"/>
  <c r="B86" i="9" s="1"/>
  <c r="C48" i="9"/>
  <c r="B44" i="9"/>
  <c r="B33" i="9"/>
  <c r="B37" i="9"/>
  <c r="C43" i="9" s="1"/>
  <c r="C44" i="9" s="1"/>
  <c r="B51" i="9" s="1"/>
  <c r="C45" i="9"/>
  <c r="B50" i="9" s="1"/>
  <c r="B46" i="9"/>
  <c r="B11" i="9"/>
  <c r="C14" i="9"/>
  <c r="B10" i="9"/>
  <c r="B77" i="7"/>
  <c r="C83" i="7" s="1"/>
  <c r="C84" i="7" s="1"/>
  <c r="B91" i="7" s="1"/>
  <c r="C61" i="11"/>
  <c r="B58" i="11"/>
  <c r="B41" i="11"/>
  <c r="C44" i="11"/>
  <c r="C26" i="11"/>
  <c r="B22" i="11"/>
  <c r="B11" i="11"/>
  <c r="B15" i="11"/>
  <c r="C21" i="11" s="1"/>
  <c r="C22" i="11" s="1"/>
  <c r="B29" i="11" s="1"/>
  <c r="C23" i="11"/>
  <c r="B28" i="11" s="1"/>
  <c r="B24" i="11"/>
  <c r="B60" i="10"/>
  <c r="C63" i="10"/>
  <c r="B41" i="10"/>
  <c r="C26" i="10"/>
  <c r="B22" i="10"/>
  <c r="B11" i="10"/>
  <c r="B15" i="10"/>
  <c r="C21" i="10" s="1"/>
  <c r="C22" i="10" s="1"/>
  <c r="B29" i="10" s="1"/>
  <c r="C23" i="10"/>
  <c r="B28" i="10" s="1"/>
  <c r="B24" i="10"/>
  <c r="C126" i="8"/>
  <c r="B131" i="8"/>
  <c r="C137" i="8" s="1"/>
  <c r="B121" i="8"/>
  <c r="C127" i="8"/>
  <c r="B130" i="8" s="1"/>
  <c r="C138" i="8" s="1"/>
  <c r="B114" i="8"/>
  <c r="C119" i="8"/>
  <c r="B124" i="8" s="1"/>
  <c r="B129" i="8" s="1"/>
  <c r="C134" i="8" s="1"/>
  <c r="B21" i="8"/>
  <c r="B77" i="8"/>
  <c r="C83" i="8" s="1"/>
  <c r="C84" i="8" s="1"/>
  <c r="B91" i="8" s="1"/>
  <c r="C88" i="8"/>
  <c r="B84" i="8"/>
  <c r="C90" i="8"/>
  <c r="B83" i="8"/>
  <c r="B73" i="8"/>
  <c r="C57" i="8"/>
  <c r="B53" i="8"/>
  <c r="B42" i="8"/>
  <c r="B46" i="8"/>
  <c r="C52" i="8" s="1"/>
  <c r="C53" i="8" s="1"/>
  <c r="B60" i="8" s="1"/>
  <c r="C54" i="8"/>
  <c r="B59" i="8" s="1"/>
  <c r="B55" i="8"/>
  <c r="B24" i="8"/>
  <c r="C26" i="8"/>
  <c r="B22" i="8"/>
  <c r="B11" i="8"/>
  <c r="B15" i="8"/>
  <c r="C21" i="8" s="1"/>
  <c r="C22" i="8" s="1"/>
  <c r="B29" i="8" s="1"/>
  <c r="C85" i="7"/>
  <c r="B90" i="7" s="1"/>
  <c r="B73" i="7"/>
  <c r="C88" i="7"/>
  <c r="B84" i="7"/>
  <c r="B86" i="7"/>
  <c r="C57" i="7"/>
  <c r="B53" i="7"/>
  <c r="B42" i="7"/>
  <c r="B46" i="7"/>
  <c r="C52" i="7" s="1"/>
  <c r="C53" i="7" s="1"/>
  <c r="B60" i="7" s="1"/>
  <c r="C54" i="7"/>
  <c r="B59" i="7" s="1"/>
  <c r="B55" i="7"/>
  <c r="C26" i="7"/>
  <c r="B22" i="7"/>
  <c r="B11" i="7"/>
  <c r="B15" i="7"/>
  <c r="C21" i="7" s="1"/>
  <c r="C22" i="7" s="1"/>
  <c r="B29" i="7" s="1"/>
  <c r="C23" i="7"/>
  <c r="B28" i="7" s="1"/>
  <c r="B24" i="7"/>
  <c r="C45" i="6"/>
  <c r="B44" i="6"/>
  <c r="C59" i="6"/>
  <c r="B55" i="6"/>
  <c r="C56" i="6"/>
  <c r="B61" i="6" s="1"/>
  <c r="B57" i="6"/>
  <c r="C27" i="6"/>
  <c r="B23" i="6"/>
  <c r="B12" i="6"/>
  <c r="B16" i="6"/>
  <c r="C22" i="6" s="1"/>
  <c r="C23" i="6" s="1"/>
  <c r="B30" i="6" s="1"/>
  <c r="C24" i="6"/>
  <c r="B29" i="6" s="1"/>
  <c r="B25" i="6"/>
</calcChain>
</file>

<file path=xl/sharedStrings.xml><?xml version="1.0" encoding="utf-8"?>
<sst xmlns="http://schemas.openxmlformats.org/spreadsheetml/2006/main" count="1893" uniqueCount="310">
  <si>
    <t>Setembre</t>
  </si>
  <si>
    <t>Desembre</t>
  </si>
  <si>
    <t>Gener</t>
  </si>
  <si>
    <t>Febrer</t>
  </si>
  <si>
    <t>Març</t>
  </si>
  <si>
    <t>Abril</t>
  </si>
  <si>
    <t>Maig</t>
  </si>
  <si>
    <t>Juny</t>
  </si>
  <si>
    <t>Octubre</t>
  </si>
  <si>
    <t xml:space="preserve"> </t>
  </si>
  <si>
    <t>Novembre</t>
  </si>
  <si>
    <t>QF</t>
  </si>
  <si>
    <t>SF</t>
  </si>
  <si>
    <t>F</t>
  </si>
  <si>
    <t>Agost</t>
  </si>
  <si>
    <t>Juliol</t>
  </si>
  <si>
    <t xml:space="preserve"> S16</t>
  </si>
  <si>
    <t>EDR</t>
  </si>
  <si>
    <t>L1 - L2</t>
  </si>
  <si>
    <t>COPA M</t>
  </si>
  <si>
    <t xml:space="preserve">EDU /FCR </t>
  </si>
  <si>
    <t>DH M</t>
  </si>
  <si>
    <t>DHB M</t>
  </si>
  <si>
    <t>COPA F</t>
  </si>
  <si>
    <t xml:space="preserve">S18 </t>
  </si>
  <si>
    <t xml:space="preserve"> S14</t>
  </si>
  <si>
    <t>CPE 7S</t>
  </si>
  <si>
    <t>FEM</t>
  </si>
  <si>
    <t>MAS</t>
  </si>
  <si>
    <t>FEM S19-S16</t>
  </si>
  <si>
    <t>Final</t>
  </si>
  <si>
    <t>CYL</t>
  </si>
  <si>
    <t>MAD</t>
  </si>
  <si>
    <t>EUS</t>
  </si>
  <si>
    <t>AND</t>
  </si>
  <si>
    <t>VAL</t>
  </si>
  <si>
    <t>Partit AUS (x)</t>
  </si>
  <si>
    <t>UKR</t>
  </si>
  <si>
    <t>CPOE</t>
  </si>
  <si>
    <t>CPO ESP SEL</t>
  </si>
  <si>
    <t>CE S14 Club</t>
  </si>
  <si>
    <t>CE S18 Club</t>
  </si>
  <si>
    <t>CE S16 Club</t>
  </si>
  <si>
    <t>7S 1</t>
  </si>
  <si>
    <t>7S 2</t>
  </si>
  <si>
    <t>TRO 1</t>
  </si>
  <si>
    <t>TRO 2</t>
  </si>
  <si>
    <t>TRO 3</t>
  </si>
  <si>
    <t>TRO 4</t>
  </si>
  <si>
    <t>TRO 5</t>
  </si>
  <si>
    <t>Trial</t>
  </si>
  <si>
    <t>S</t>
  </si>
  <si>
    <t>Stage</t>
  </si>
  <si>
    <t>AUS</t>
  </si>
  <si>
    <t>X</t>
  </si>
  <si>
    <t>STAGE</t>
  </si>
  <si>
    <t>L</t>
  </si>
  <si>
    <t>M</t>
  </si>
  <si>
    <t>J</t>
  </si>
  <si>
    <t>V</t>
  </si>
  <si>
    <t>D</t>
  </si>
  <si>
    <t>SETEMBRE</t>
  </si>
  <si>
    <t>OCTUBRE</t>
  </si>
  <si>
    <t>NOVEMBRE</t>
  </si>
  <si>
    <t>DESEMBRE</t>
  </si>
  <si>
    <t>GENER</t>
  </si>
  <si>
    <t>FEBRER</t>
  </si>
  <si>
    <t>MARÇ</t>
  </si>
  <si>
    <t>ABRIL</t>
  </si>
  <si>
    <t>MAIG</t>
  </si>
  <si>
    <t>JUNY</t>
  </si>
  <si>
    <t>JULIOL</t>
  </si>
  <si>
    <t>FESTIU</t>
  </si>
  <si>
    <t>SENIOR M</t>
  </si>
  <si>
    <t>SENIOR F</t>
  </si>
  <si>
    <t>S18 M</t>
  </si>
  <si>
    <t>S18 F</t>
  </si>
  <si>
    <t>S16 M</t>
  </si>
  <si>
    <t>S16 F</t>
  </si>
  <si>
    <t>S14</t>
  </si>
  <si>
    <t>Nacional CAT</t>
  </si>
  <si>
    <t>HISPANITAT</t>
  </si>
  <si>
    <t>TOT SANTS</t>
  </si>
  <si>
    <t>CONSTITUCIÓ</t>
  </si>
  <si>
    <t>INMACULADA</t>
  </si>
  <si>
    <t>NADAL</t>
  </si>
  <si>
    <t>CAP D'ANY</t>
  </si>
  <si>
    <t>REIS</t>
  </si>
  <si>
    <t>S. SANTA</t>
  </si>
  <si>
    <t>TREBALL</t>
  </si>
  <si>
    <t>S. JOAN</t>
  </si>
  <si>
    <t>TRIALS</t>
  </si>
  <si>
    <t>Entrenament</t>
  </si>
  <si>
    <t>Partit Australians</t>
  </si>
  <si>
    <t>EUSKADI</t>
  </si>
  <si>
    <t>CASTELLA</t>
  </si>
  <si>
    <t>MADRID</t>
  </si>
  <si>
    <t>ANDALUSIA</t>
  </si>
  <si>
    <t>VALÈNCIA</t>
  </si>
  <si>
    <t>Stage 1</t>
  </si>
  <si>
    <t xml:space="preserve">Stage 2 </t>
  </si>
  <si>
    <t>Stage 3</t>
  </si>
  <si>
    <t>CPO E 7s</t>
  </si>
  <si>
    <t>FORMACIO</t>
  </si>
  <si>
    <t>L1 -L2 ENT</t>
  </si>
  <si>
    <t>L1 - L2 ENT</t>
  </si>
  <si>
    <t>UKRANIA</t>
  </si>
  <si>
    <t>Viatge</t>
  </si>
  <si>
    <t>Trials</t>
  </si>
  <si>
    <t>Stage VAL</t>
  </si>
  <si>
    <t>FINAL</t>
  </si>
  <si>
    <t>CPO E</t>
  </si>
  <si>
    <t>DHCAT F</t>
  </si>
  <si>
    <t>PRE8</t>
  </si>
  <si>
    <t>PRE16</t>
  </si>
  <si>
    <t>QUARTS</t>
  </si>
  <si>
    <t>SEMIFINALS</t>
  </si>
  <si>
    <t>7S1</t>
  </si>
  <si>
    <t>7S2</t>
  </si>
  <si>
    <t>S&amp;C I GES</t>
  </si>
  <si>
    <t>N1</t>
  </si>
  <si>
    <t>Club 1</t>
  </si>
  <si>
    <t>Club 2</t>
  </si>
  <si>
    <t>Club 3</t>
  </si>
  <si>
    <t>Club 4</t>
  </si>
  <si>
    <t>Club 5</t>
  </si>
  <si>
    <t>Club 6</t>
  </si>
  <si>
    <t>Club 7</t>
  </si>
  <si>
    <t>Club 8</t>
  </si>
  <si>
    <t>Trobada CAT</t>
  </si>
  <si>
    <t>Fem 1</t>
  </si>
  <si>
    <t>Fem 2</t>
  </si>
  <si>
    <t>Fem 3</t>
  </si>
  <si>
    <t>GRUP A</t>
  </si>
  <si>
    <t>GRUP B</t>
  </si>
  <si>
    <t>RC SITGES</t>
  </si>
  <si>
    <t>GÒTICS RC</t>
  </si>
  <si>
    <t xml:space="preserve">BARÇA  BLAU </t>
  </si>
  <si>
    <t xml:space="preserve">VPC ANDORRA </t>
  </si>
  <si>
    <t xml:space="preserve">QUÍMIC ER </t>
  </si>
  <si>
    <t xml:space="preserve">COCODRILS RSV </t>
  </si>
  <si>
    <t xml:space="preserve">CR TARRAGONA </t>
  </si>
  <si>
    <t xml:space="preserve">CE INEF LLEIDA </t>
  </si>
  <si>
    <t xml:space="preserve">CE INEF BCN </t>
  </si>
  <si>
    <t xml:space="preserve">CRUC </t>
  </si>
  <si>
    <t xml:space="preserve">CR SPARTANS </t>
  </si>
  <si>
    <t xml:space="preserve">BUC B </t>
  </si>
  <si>
    <t xml:space="preserve">CR SENGLARS </t>
  </si>
  <si>
    <t xml:space="preserve">RC CORNELLÀ </t>
  </si>
  <si>
    <t xml:space="preserve">RC BADALONA </t>
  </si>
  <si>
    <t>Contraris</t>
  </si>
  <si>
    <t>Jornada 1</t>
  </si>
  <si>
    <t>Jornada 2</t>
  </si>
  <si>
    <t>Jornada 3</t>
  </si>
  <si>
    <t>Jornada 4</t>
  </si>
  <si>
    <t>Jornada 5</t>
  </si>
  <si>
    <t>Jornada 6</t>
  </si>
  <si>
    <t>Jornada 7</t>
  </si>
  <si>
    <t>Descans</t>
  </si>
  <si>
    <t>DHCAT GB</t>
  </si>
  <si>
    <t>DHCAT 2g</t>
  </si>
  <si>
    <t>DHB S23</t>
  </si>
  <si>
    <t>DH F</t>
  </si>
  <si>
    <t>DHB F</t>
  </si>
  <si>
    <t>SC</t>
  </si>
  <si>
    <t>ESC-ESP</t>
  </si>
  <si>
    <t>C1</t>
  </si>
  <si>
    <t>C2</t>
  </si>
  <si>
    <t>KEN -ESP</t>
  </si>
  <si>
    <t>KEN-ESP</t>
  </si>
  <si>
    <t>C3 ESP-FIJ</t>
  </si>
  <si>
    <t>ESP -IRL</t>
  </si>
  <si>
    <t>ESP-IRL</t>
  </si>
  <si>
    <t>TEST</t>
  </si>
  <si>
    <t>FER- FIR</t>
  </si>
  <si>
    <t>1 0 12</t>
  </si>
  <si>
    <t>PB - ESP</t>
  </si>
  <si>
    <t>2 0 13</t>
  </si>
  <si>
    <t>COPA SF</t>
  </si>
  <si>
    <t>3 o 14</t>
  </si>
  <si>
    <t>4 o 15</t>
  </si>
  <si>
    <t>5 o 16</t>
  </si>
  <si>
    <t>REC SF</t>
  </si>
  <si>
    <t>6 o 17</t>
  </si>
  <si>
    <t>REC F</t>
  </si>
  <si>
    <t>7 o 18</t>
  </si>
  <si>
    <t>ESP-POR</t>
  </si>
  <si>
    <t>PB -ESP</t>
  </si>
  <si>
    <t>8 o 19</t>
  </si>
  <si>
    <t>SUE-ESP</t>
  </si>
  <si>
    <t>9 o 20</t>
  </si>
  <si>
    <t>C SF</t>
  </si>
  <si>
    <t>CF</t>
  </si>
  <si>
    <t>CR F</t>
  </si>
  <si>
    <t>Promo</t>
  </si>
  <si>
    <t>VPC ANDORRA</t>
  </si>
  <si>
    <t>CRUC</t>
  </si>
  <si>
    <t xml:space="preserve">  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</si>
  <si>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</si>
  <si>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</si>
  <si>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</si>
  <si>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</si>
  <si>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</si>
  <si>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</si>
  <si>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</si>
  <si>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S18 Primera</t>
  </si>
  <si>
    <t>CR TARRAGONA - SEL VILANOVA</t>
  </si>
  <si>
    <t>C.E. INEF LLEIDA</t>
  </si>
  <si>
    <t>CRSC</t>
  </si>
  <si>
    <t>BUC</t>
  </si>
  <si>
    <t>U.E.SANTBOIANA</t>
  </si>
  <si>
    <t xml:space="preserve">BARÇA RUGBY </t>
  </si>
  <si>
    <t>RC L´HOSPITALET</t>
  </si>
  <si>
    <t xml:space="preserve">Grup A </t>
  </si>
  <si>
    <t>VPC ANDORRA RUGBY XV</t>
  </si>
  <si>
    <t>CEU</t>
  </si>
  <si>
    <t>CAT CENTRAL</t>
  </si>
  <si>
    <t>U.E.SANTBOIANA B</t>
  </si>
  <si>
    <t xml:space="preserve">CR CERVELLÓ </t>
  </si>
  <si>
    <t>QUÍMIC ER</t>
  </si>
  <si>
    <t>RC BADALONA</t>
  </si>
  <si>
    <t>Grup B</t>
  </si>
  <si>
    <t>SENGLARS-GEIEG</t>
  </si>
  <si>
    <t>CNPN</t>
  </si>
  <si>
    <t xml:space="preserve">QUEBRANTAHUESOS/ UNIZAR </t>
  </si>
  <si>
    <t>FENIX CR</t>
  </si>
  <si>
    <t xml:space="preserve">CRS GRANOLLERS </t>
  </si>
  <si>
    <t>CARBONERS</t>
  </si>
  <si>
    <t>S16 Primera</t>
  </si>
  <si>
    <t>S16 Segona Grup A</t>
  </si>
  <si>
    <t>S16 Segona Grup B</t>
  </si>
  <si>
    <t>CR TARRAGONA</t>
  </si>
  <si>
    <t xml:space="preserve">SEL VILANOVA </t>
  </si>
  <si>
    <t>CRSC B</t>
  </si>
  <si>
    <t>CASTELLDEFELS RUC</t>
  </si>
  <si>
    <t xml:space="preserve">RC CORNELLÁ </t>
  </si>
  <si>
    <t>RC SENGLARS</t>
  </si>
  <si>
    <t>ANOIA - ESPARRAGUERA</t>
  </si>
  <si>
    <t>Ranking Avançat</t>
  </si>
  <si>
    <t>Jornada 9</t>
  </si>
  <si>
    <t>S16 Tercera</t>
  </si>
  <si>
    <t>CARBONERS DE TERRASSA</t>
  </si>
  <si>
    <t>UNIÓ RUGBI SUD</t>
  </si>
  <si>
    <t>GEIEG</t>
  </si>
  <si>
    <t>RC SITGES B</t>
  </si>
  <si>
    <t>BARBARIANS MARESME</t>
  </si>
  <si>
    <t>PRIMERA F</t>
  </si>
  <si>
    <t>INGENNUS ZARAGOZA</t>
  </si>
  <si>
    <t>DESCANS</t>
  </si>
  <si>
    <t>INEF BCN / AVRFCB F</t>
  </si>
  <si>
    <t>CORNECRUC</t>
  </si>
  <si>
    <t>TINTORERES- BUC B</t>
  </si>
  <si>
    <t>COCODRILS RSV</t>
  </si>
  <si>
    <t>RC ALT EMPORDA</t>
  </si>
  <si>
    <t xml:space="preserve">FILADORES DEL VALLÈS </t>
  </si>
  <si>
    <t>GÒTICS RC - QER</t>
  </si>
  <si>
    <t>Ranking F</t>
  </si>
  <si>
    <t>Grup C</t>
  </si>
  <si>
    <t>Ranking</t>
  </si>
  <si>
    <t>U.E.SANTBOIANA C</t>
  </si>
  <si>
    <t>MANRESA RC</t>
  </si>
  <si>
    <t>RC L'HOSPITALET B</t>
  </si>
  <si>
    <t>OSONA RC</t>
  </si>
  <si>
    <t>BANYOLES RC</t>
  </si>
  <si>
    <t>CEU B</t>
  </si>
  <si>
    <t>RC MARTORELL</t>
  </si>
  <si>
    <t>RIPOLLÈS RC</t>
  </si>
  <si>
    <t>VPC ANDORRA RUGBY XV B</t>
  </si>
  <si>
    <t>CARBONERS DE TERRASSA B</t>
  </si>
  <si>
    <t>BEGUES RC</t>
  </si>
  <si>
    <t>CR CERVELLÓ </t>
  </si>
  <si>
    <t>SABADELL RC</t>
  </si>
  <si>
    <t>FENIX CR B</t>
  </si>
  <si>
    <t>CRSC C</t>
  </si>
  <si>
    <t>QUÍMIC ER B</t>
  </si>
  <si>
    <t>Grup D</t>
  </si>
  <si>
    <t>Grup E</t>
  </si>
  <si>
    <t>Grup D-E</t>
  </si>
  <si>
    <t>Primera</t>
  </si>
  <si>
    <t>Grup A</t>
  </si>
  <si>
    <t>S18 Grup A</t>
  </si>
  <si>
    <t>S18 Grup B</t>
  </si>
  <si>
    <t>S18 1º</t>
  </si>
  <si>
    <t>S18 2º 3º</t>
  </si>
  <si>
    <t>S16 1º</t>
  </si>
  <si>
    <t>S16 2º3º</t>
  </si>
  <si>
    <t xml:space="preserve">QUEBRANTAHUESOS/UNIZAR </t>
  </si>
  <si>
    <t xml:space="preserve"> S14 1º</t>
  </si>
  <si>
    <t xml:space="preserve"> S14 2º</t>
  </si>
  <si>
    <t xml:space="preserve"> S14 3º</t>
  </si>
  <si>
    <t>SF A</t>
  </si>
  <si>
    <t>SF T</t>
  </si>
  <si>
    <t xml:space="preserve">5
</t>
  </si>
  <si>
    <t>S14 Primera</t>
  </si>
  <si>
    <t>S14 Segona</t>
  </si>
  <si>
    <t>F A</t>
  </si>
  <si>
    <t>F T</t>
  </si>
  <si>
    <t>FA</t>
  </si>
  <si>
    <t>FT</t>
  </si>
  <si>
    <t>S14 Tercera GA</t>
  </si>
  <si>
    <t>S14 Tercera GB</t>
  </si>
  <si>
    <t>CARBONERS - ANOIA</t>
  </si>
  <si>
    <t>UR SUD - SEL Vilanova</t>
  </si>
  <si>
    <t>GÒTICS RC B</t>
  </si>
  <si>
    <t>FENIX CR Emer</t>
  </si>
  <si>
    <t>CABRERA RC</t>
  </si>
  <si>
    <t>RC BADALONA - GÒTCS RC</t>
  </si>
  <si>
    <t>TINTORERES - BUC B</t>
  </si>
  <si>
    <t>VPC ANDORRA B</t>
  </si>
  <si>
    <t>BARÇA RUGBY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</si>
</sst>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2"/>
      <color indexed="8"/>
      <name val="Calibri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4"/>
      <color theme="1"/>
      <name val="Arial"/>
      <family val="2"/>
    </font>
    <font>
      <sz val="12"/>
      <color theme="0"/>
      <name val="Calibri"/>
      <family val="2"/>
    </font>
    <font>
      <sz val="12"/>
      <color rgb="FF000000"/>
      <name val="Arial"/>
      <family val="2"/>
    </font>
    <font>
      <b/>
      <sz val="12"/>
      <color theme="1"/>
      <name val="Helvetica Neue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Helvetica Neue"/>
      <family val="2"/>
      <scheme val="minor"/>
    </font>
    <font>
      <sz val="10"/>
      <color rgb="FF000000"/>
      <name val="Helvetica Neue"/>
      <family val="2"/>
      <scheme val="minor"/>
    </font>
    <font>
      <b/>
      <sz val="12"/>
      <color indexed="8"/>
      <name val="Calibri"/>
      <family val="2"/>
    </font>
    <font>
      <b/>
      <i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24">
    <xf numFmtId="0" fontId="0" fillId="0" borderId="0" applyNumberFormat="0" applyFill="0" applyBorder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1" fillId="0" borderId="0"/>
    <xf numFmtId="0" fontId="17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9" fillId="0" borderId="0"/>
    <xf numFmtId="0" fontId="1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0" fillId="0" borderId="0"/>
    <xf numFmtId="0" fontId="21" fillId="0" borderId="0" applyNumberFormat="0" applyFill="0" applyBorder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13" fillId="0" borderId="0" applyNumberFormat="0" applyFill="0" applyBorder="0" applyProtection="0"/>
    <xf numFmtId="0" fontId="4" fillId="0" borderId="0"/>
    <xf numFmtId="0" fontId="4" fillId="0" borderId="0"/>
    <xf numFmtId="0" fontId="16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 applyNumberFormat="0" applyFill="0" applyBorder="0" applyProtection="0"/>
    <xf numFmtId="0" fontId="35" fillId="0" borderId="0" applyFill="0" applyProtection="0"/>
    <xf numFmtId="0" fontId="36" fillId="0" borderId="0" applyFill="0" applyProtection="0"/>
    <xf numFmtId="0" fontId="37" fillId="0" borderId="0" applyFill="0" applyProtection="0"/>
  </cellStyleXfs>
  <cellXfs count="376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22" fillId="7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top" wrapText="1"/>
    </xf>
    <xf numFmtId="0" fontId="0" fillId="0" borderId="2" xfId="0" applyNumberFormat="1" applyBorder="1"/>
    <xf numFmtId="0" fontId="23" fillId="3" borderId="6" xfId="85" applyFont="1" applyFill="1" applyBorder="1" applyAlignment="1" applyProtection="1">
      <alignment vertical="center"/>
      <protection locked="0"/>
    </xf>
    <xf numFmtId="0" fontId="22" fillId="4" borderId="1" xfId="85" applyFont="1" applyFill="1" applyBorder="1" applyAlignment="1" applyProtection="1">
      <alignment horizontal="center" vertical="center"/>
      <protection locked="0"/>
    </xf>
    <xf numFmtId="0" fontId="23" fillId="3" borderId="7" xfId="85" applyFont="1" applyFill="1" applyBorder="1" applyAlignment="1" applyProtection="1">
      <alignment horizontal="center"/>
      <protection locked="0"/>
    </xf>
    <xf numFmtId="0" fontId="26" fillId="0" borderId="13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2" fillId="4" borderId="21" xfId="85" applyFont="1" applyFill="1" applyBorder="1" applyAlignment="1" applyProtection="1">
      <alignment horizontal="center" vertical="center"/>
      <protection locked="0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vertical="top" wrapText="1"/>
    </xf>
    <xf numFmtId="0" fontId="0" fillId="0" borderId="13" xfId="0" applyNumberFormat="1" applyBorder="1" applyAlignment="1">
      <alignment horizontal="center" vertical="center"/>
    </xf>
    <xf numFmtId="0" fontId="22" fillId="3" borderId="8" xfId="85" applyFont="1" applyFill="1" applyBorder="1" applyAlignment="1">
      <alignment horizontal="center" vertical="center"/>
    </xf>
    <xf numFmtId="0" fontId="22" fillId="3" borderId="24" xfId="85" applyFont="1" applyFill="1" applyBorder="1" applyAlignment="1">
      <alignment horizontal="center" vertical="center"/>
    </xf>
    <xf numFmtId="0" fontId="22" fillId="3" borderId="7" xfId="85" applyFont="1" applyFill="1" applyBorder="1" applyAlignment="1">
      <alignment horizontal="center" vertical="center"/>
    </xf>
    <xf numFmtId="0" fontId="0" fillId="0" borderId="13" xfId="0" applyNumberFormat="1" applyBorder="1"/>
    <xf numFmtId="0" fontId="23" fillId="3" borderId="6" xfId="85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2" fillId="0" borderId="1" xfId="85" applyFont="1" applyBorder="1" applyAlignment="1">
      <alignment horizontal="center" vertical="center"/>
    </xf>
    <xf numFmtId="0" fontId="22" fillId="0" borderId="2" xfId="85" applyFont="1" applyBorder="1" applyAlignment="1">
      <alignment horizontal="center" vertical="center"/>
    </xf>
    <xf numFmtId="0" fontId="22" fillId="0" borderId="3" xfId="85" applyFont="1" applyBorder="1" applyAlignment="1">
      <alignment horizontal="center" vertical="center"/>
    </xf>
    <xf numFmtId="0" fontId="22" fillId="0" borderId="13" xfId="85" applyFont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2" fillId="3" borderId="24" xfId="85" applyFont="1" applyFill="1" applyBorder="1" applyAlignment="1" applyProtection="1">
      <alignment horizontal="center" vertical="center"/>
      <protection locked="0"/>
    </xf>
    <xf numFmtId="0" fontId="22" fillId="3" borderId="23" xfId="85" applyFont="1" applyFill="1" applyBorder="1" applyAlignment="1" applyProtection="1">
      <alignment horizontal="center" vertical="center"/>
      <protection locked="0"/>
    </xf>
    <xf numFmtId="0" fontId="22" fillId="0" borderId="16" xfId="85" applyFont="1" applyBorder="1" applyAlignment="1" applyProtection="1">
      <alignment horizontal="center" vertical="center"/>
      <protection locked="0"/>
    </xf>
    <xf numFmtId="0" fontId="22" fillId="0" borderId="19" xfId="85" applyFont="1" applyBorder="1" applyAlignment="1" applyProtection="1">
      <alignment horizontal="center" vertical="center"/>
      <protection locked="0"/>
    </xf>
    <xf numFmtId="0" fontId="23" fillId="3" borderId="25" xfId="85" applyFont="1" applyFill="1" applyBorder="1" applyAlignment="1" applyProtection="1">
      <alignment horizontal="center" vertical="center"/>
      <protection locked="0"/>
    </xf>
    <xf numFmtId="0" fontId="22" fillId="3" borderId="27" xfId="85" applyFont="1" applyFill="1" applyBorder="1" applyAlignment="1" applyProtection="1">
      <alignment horizontal="center" vertical="center"/>
      <protection locked="0"/>
    </xf>
    <xf numFmtId="0" fontId="22" fillId="3" borderId="25" xfId="85" applyFont="1" applyFill="1" applyBorder="1" applyAlignment="1">
      <alignment horizontal="center" vertical="center"/>
    </xf>
    <xf numFmtId="0" fontId="22" fillId="3" borderId="17" xfId="85" applyFont="1" applyFill="1" applyBorder="1" applyAlignment="1">
      <alignment horizontal="center" vertical="center"/>
    </xf>
    <xf numFmtId="0" fontId="22" fillId="3" borderId="10" xfId="85" applyFont="1" applyFill="1" applyBorder="1" applyAlignment="1">
      <alignment horizontal="center" vertical="center"/>
    </xf>
    <xf numFmtId="0" fontId="22" fillId="3" borderId="26" xfId="85" applyFont="1" applyFill="1" applyBorder="1" applyAlignment="1">
      <alignment horizontal="center" vertical="center"/>
    </xf>
    <xf numFmtId="0" fontId="22" fillId="3" borderId="27" xfId="85" applyFont="1" applyFill="1" applyBorder="1" applyAlignment="1">
      <alignment horizontal="center" vertical="center"/>
    </xf>
    <xf numFmtId="0" fontId="22" fillId="4" borderId="6" xfId="85" applyFont="1" applyFill="1" applyBorder="1" applyAlignment="1" applyProtection="1">
      <alignment horizontal="center" vertical="center"/>
      <protection locked="0"/>
    </xf>
    <xf numFmtId="0" fontId="22" fillId="4" borderId="7" xfId="85" applyFont="1" applyFill="1" applyBorder="1" applyAlignment="1" applyProtection="1">
      <alignment horizontal="center" vertical="center"/>
      <protection locked="0"/>
    </xf>
    <xf numFmtId="0" fontId="22" fillId="0" borderId="36" xfId="85" applyFont="1" applyBorder="1" applyAlignment="1" applyProtection="1">
      <alignment horizontal="center" vertical="center"/>
      <protection locked="0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30" xfId="85" applyFont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/>
    </xf>
    <xf numFmtId="0" fontId="22" fillId="0" borderId="35" xfId="85" applyFont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2" fillId="0" borderId="32" xfId="85" applyFont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2" fillId="0" borderId="37" xfId="85" applyFont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32" fillId="0" borderId="8" xfId="0" applyNumberFormat="1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center" vertical="center"/>
    </xf>
    <xf numFmtId="0" fontId="31" fillId="0" borderId="8" xfId="0" applyNumberFormat="1" applyFont="1" applyFill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2" fillId="0" borderId="36" xfId="85" applyFont="1" applyBorder="1" applyAlignment="1">
      <alignment horizontal="center" vertical="center"/>
    </xf>
    <xf numFmtId="0" fontId="22" fillId="0" borderId="16" xfId="85" applyFont="1" applyBorder="1" applyAlignment="1">
      <alignment horizontal="center" vertical="center"/>
    </xf>
    <xf numFmtId="0" fontId="22" fillId="0" borderId="34" xfId="85" applyFont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2" fillId="0" borderId="21" xfId="85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2" fillId="0" borderId="18" xfId="85" applyFont="1" applyBorder="1" applyAlignment="1">
      <alignment horizontal="center" vertical="center"/>
    </xf>
    <xf numFmtId="0" fontId="22" fillId="6" borderId="32" xfId="85" applyFont="1" applyFill="1" applyBorder="1" applyAlignment="1">
      <alignment horizontal="center" vertical="center"/>
    </xf>
    <xf numFmtId="0" fontId="22" fillId="6" borderId="3" xfId="85" applyFont="1" applyFill="1" applyBorder="1" applyAlignment="1">
      <alignment horizontal="center" vertical="center"/>
    </xf>
    <xf numFmtId="0" fontId="31" fillId="6" borderId="3" xfId="0" applyNumberFormat="1" applyFont="1" applyFill="1" applyBorder="1" applyAlignment="1">
      <alignment horizontal="center" vertical="center"/>
    </xf>
    <xf numFmtId="0" fontId="28" fillId="6" borderId="3" xfId="0" applyNumberFormat="1" applyFont="1" applyFill="1" applyBorder="1" applyAlignment="1">
      <alignment horizontal="center" vertical="center"/>
    </xf>
    <xf numFmtId="0" fontId="22" fillId="6" borderId="3" xfId="0" applyNumberFormat="1" applyFont="1" applyFill="1" applyBorder="1" applyAlignment="1">
      <alignment horizontal="center" vertical="center"/>
    </xf>
    <xf numFmtId="0" fontId="23" fillId="6" borderId="3" xfId="0" applyNumberFormat="1" applyFont="1" applyFill="1" applyBorder="1" applyAlignment="1">
      <alignment horizontal="center" vertical="center"/>
    </xf>
    <xf numFmtId="0" fontId="22" fillId="6" borderId="9" xfId="0" applyNumberFormat="1" applyFont="1" applyFill="1" applyBorder="1" applyAlignment="1">
      <alignment horizontal="center" vertical="center"/>
    </xf>
    <xf numFmtId="0" fontId="22" fillId="5" borderId="36" xfId="85" applyFont="1" applyFill="1" applyBorder="1" applyAlignment="1">
      <alignment horizontal="center" vertical="center"/>
    </xf>
    <xf numFmtId="0" fontId="22" fillId="5" borderId="16" xfId="85" applyFont="1" applyFill="1" applyBorder="1" applyAlignment="1">
      <alignment horizontal="center" vertical="center"/>
    </xf>
    <xf numFmtId="0" fontId="31" fillId="5" borderId="19" xfId="0" applyNumberFormat="1" applyFont="1" applyFill="1" applyBorder="1" applyAlignment="1">
      <alignment horizontal="center" vertical="center"/>
    </xf>
    <xf numFmtId="0" fontId="25" fillId="5" borderId="16" xfId="0" applyNumberFormat="1" applyFont="1" applyFill="1" applyBorder="1" applyAlignment="1">
      <alignment horizontal="center" vertical="center"/>
    </xf>
    <xf numFmtId="0" fontId="28" fillId="5" borderId="16" xfId="0" applyNumberFormat="1" applyFont="1" applyFill="1" applyBorder="1" applyAlignment="1">
      <alignment horizontal="center" vertical="center"/>
    </xf>
    <xf numFmtId="0" fontId="29" fillId="5" borderId="16" xfId="0" applyNumberFormat="1" applyFont="1" applyFill="1" applyBorder="1" applyAlignment="1">
      <alignment horizontal="center" vertical="center"/>
    </xf>
    <xf numFmtId="0" fontId="31" fillId="5" borderId="24" xfId="0" applyNumberFormat="1" applyFont="1" applyFill="1" applyBorder="1" applyAlignment="1">
      <alignment horizontal="center" vertical="center"/>
    </xf>
    <xf numFmtId="0" fontId="22" fillId="5" borderId="35" xfId="85" applyFont="1" applyFill="1" applyBorder="1" applyAlignment="1">
      <alignment horizontal="center" vertical="center"/>
    </xf>
    <xf numFmtId="0" fontId="22" fillId="5" borderId="2" xfId="85" applyFont="1" applyFill="1" applyBorder="1" applyAlignment="1">
      <alignment horizontal="center" vertical="center"/>
    </xf>
    <xf numFmtId="0" fontId="26" fillId="5" borderId="18" xfId="0" applyNumberFormat="1" applyFont="1" applyFill="1" applyBorder="1" applyAlignment="1">
      <alignment horizontal="center" vertical="center"/>
    </xf>
    <xf numFmtId="0" fontId="26" fillId="5" borderId="2" xfId="0" applyNumberFormat="1" applyFont="1" applyFill="1" applyBorder="1" applyAlignment="1">
      <alignment horizontal="center" vertical="center"/>
    </xf>
    <xf numFmtId="0" fontId="26" fillId="5" borderId="8" xfId="0" applyNumberFormat="1" applyFont="1" applyFill="1" applyBorder="1" applyAlignment="1">
      <alignment horizontal="center" vertical="center"/>
    </xf>
    <xf numFmtId="0" fontId="25" fillId="5" borderId="18" xfId="0" applyNumberFormat="1" applyFont="1" applyFill="1" applyBorder="1" applyAlignment="1">
      <alignment horizontal="center" vertical="center"/>
    </xf>
    <xf numFmtId="0" fontId="25" fillId="5" borderId="4" xfId="0" applyNumberFormat="1" applyFont="1" applyFill="1" applyBorder="1" applyAlignment="1">
      <alignment horizontal="center" vertical="center"/>
    </xf>
    <xf numFmtId="0" fontId="25" fillId="5" borderId="2" xfId="0" applyNumberFormat="1" applyFont="1" applyFill="1" applyBorder="1" applyAlignment="1">
      <alignment horizontal="center" vertical="center"/>
    </xf>
    <xf numFmtId="0" fontId="25" fillId="5" borderId="8" xfId="0" applyNumberFormat="1" applyFont="1" applyFill="1" applyBorder="1" applyAlignment="1">
      <alignment horizontal="center" vertical="center"/>
    </xf>
    <xf numFmtId="0" fontId="26" fillId="6" borderId="15" xfId="0" applyNumberFormat="1" applyFont="1" applyFill="1" applyBorder="1" applyAlignment="1">
      <alignment horizontal="center" vertical="center"/>
    </xf>
    <xf numFmtId="0" fontId="26" fillId="7" borderId="3" xfId="0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6" fillId="7" borderId="2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6" fillId="9" borderId="2" xfId="0" applyNumberFormat="1" applyFont="1" applyFill="1" applyBorder="1" applyAlignment="1">
      <alignment horizontal="center"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9" borderId="1" xfId="0" applyNumberFormat="1" applyFont="1" applyFill="1" applyBorder="1" applyAlignment="1">
      <alignment horizontal="center" vertical="center"/>
    </xf>
    <xf numFmtId="0" fontId="26" fillId="9" borderId="3" xfId="0" applyNumberFormat="1" applyFont="1" applyFill="1" applyBorder="1" applyAlignment="1">
      <alignment horizontal="center" vertical="center"/>
    </xf>
    <xf numFmtId="0" fontId="25" fillId="9" borderId="1" xfId="0" applyNumberFormat="1" applyFont="1" applyFill="1" applyBorder="1" applyAlignment="1">
      <alignment horizontal="center" vertical="center"/>
    </xf>
    <xf numFmtId="0" fontId="23" fillId="3" borderId="2" xfId="85" applyFont="1" applyFill="1" applyBorder="1" applyAlignment="1" applyProtection="1">
      <alignment vertical="center"/>
      <protection locked="0"/>
    </xf>
    <xf numFmtId="0" fontId="23" fillId="3" borderId="2" xfId="85" applyFont="1" applyFill="1" applyBorder="1" applyAlignment="1" applyProtection="1">
      <alignment horizontal="center" vertical="center"/>
      <protection locked="0"/>
    </xf>
    <xf numFmtId="0" fontId="22" fillId="4" borderId="2" xfId="85" applyFont="1" applyFill="1" applyBorder="1" applyAlignment="1" applyProtection="1">
      <alignment horizontal="center" vertical="center"/>
      <protection locked="0"/>
    </xf>
    <xf numFmtId="0" fontId="23" fillId="3" borderId="2" xfId="85" applyFont="1" applyFill="1" applyBorder="1" applyAlignment="1" applyProtection="1">
      <alignment horizontal="center"/>
      <protection locked="0"/>
    </xf>
    <xf numFmtId="0" fontId="22" fillId="3" borderId="2" xfId="85" applyFont="1" applyFill="1" applyBorder="1" applyAlignment="1">
      <alignment horizontal="center" vertical="center"/>
    </xf>
    <xf numFmtId="0" fontId="22" fillId="3" borderId="16" xfId="85" applyFont="1" applyFill="1" applyBorder="1" applyAlignment="1" applyProtection="1">
      <alignment horizontal="center" vertical="center"/>
      <protection locked="0"/>
    </xf>
    <xf numFmtId="0" fontId="22" fillId="3" borderId="13" xfId="85" applyFont="1" applyFill="1" applyBorder="1" applyAlignment="1">
      <alignment horizontal="center" vertical="center"/>
    </xf>
    <xf numFmtId="0" fontId="22" fillId="3" borderId="1" xfId="85" applyFont="1" applyFill="1" applyBorder="1" applyAlignment="1">
      <alignment horizontal="center" vertical="center"/>
    </xf>
    <xf numFmtId="0" fontId="22" fillId="3" borderId="3" xfId="85" applyFont="1" applyFill="1" applyBorder="1" applyAlignment="1">
      <alignment horizontal="center" vertical="center"/>
    </xf>
    <xf numFmtId="0" fontId="22" fillId="3" borderId="16" xfId="85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38" fillId="0" borderId="16" xfId="85" applyFont="1" applyBorder="1" applyAlignment="1" applyProtection="1">
      <alignment horizontal="center" vertical="center"/>
      <protection locked="0"/>
    </xf>
    <xf numFmtId="0" fontId="38" fillId="0" borderId="1" xfId="0" applyNumberFormat="1" applyFont="1" applyFill="1" applyBorder="1" applyAlignment="1">
      <alignment horizontal="center" vertical="center"/>
    </xf>
    <xf numFmtId="0" fontId="38" fillId="5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/>
    </xf>
    <xf numFmtId="0" fontId="38" fillId="9" borderId="1" xfId="0" applyNumberFormat="1" applyFont="1" applyFill="1" applyBorder="1" applyAlignment="1">
      <alignment horizontal="center" vertical="center"/>
    </xf>
    <xf numFmtId="0" fontId="38" fillId="9" borderId="3" xfId="0" applyNumberFormat="1" applyFont="1" applyFill="1" applyBorder="1" applyAlignment="1">
      <alignment horizontal="center" vertical="center"/>
    </xf>
    <xf numFmtId="0" fontId="38" fillId="6" borderId="20" xfId="85" applyFont="1" applyFill="1" applyBorder="1" applyAlignment="1">
      <alignment horizontal="center" vertical="center"/>
    </xf>
    <xf numFmtId="0" fontId="38" fillId="7" borderId="2" xfId="0" applyNumberFormat="1" applyFont="1" applyFill="1" applyBorder="1" applyAlignment="1">
      <alignment horizontal="center" vertical="center"/>
    </xf>
    <xf numFmtId="0" fontId="38" fillId="9" borderId="13" xfId="0" applyNumberFormat="1" applyFont="1" applyFill="1" applyBorder="1" applyAlignment="1">
      <alignment horizontal="center" vertical="center"/>
    </xf>
    <xf numFmtId="0" fontId="38" fillId="9" borderId="2" xfId="0" applyNumberFormat="1" applyFont="1" applyFill="1" applyBorder="1" applyAlignment="1">
      <alignment horizontal="center" vertical="center"/>
    </xf>
    <xf numFmtId="0" fontId="38" fillId="6" borderId="2" xfId="0" applyNumberFormat="1" applyFont="1" applyFill="1" applyBorder="1" applyAlignment="1">
      <alignment horizontal="center" vertical="center"/>
    </xf>
    <xf numFmtId="0" fontId="38" fillId="0" borderId="2" xfId="85" applyFont="1" applyBorder="1" applyAlignment="1">
      <alignment horizontal="center" vertical="center"/>
    </xf>
    <xf numFmtId="0" fontId="38" fillId="0" borderId="2" xfId="0" applyNumberFormat="1" applyFont="1" applyBorder="1" applyAlignment="1">
      <alignment horizontal="center" vertical="center"/>
    </xf>
    <xf numFmtId="0" fontId="38" fillId="6" borderId="10" xfId="0" applyNumberFormat="1" applyFont="1" applyFill="1" applyBorder="1" applyAlignment="1">
      <alignment horizontal="center" vertical="center"/>
    </xf>
    <xf numFmtId="0" fontId="38" fillId="6" borderId="11" xfId="0" applyNumberFormat="1" applyFont="1" applyFill="1" applyBorder="1" applyAlignment="1">
      <alignment horizontal="center" vertical="center"/>
    </xf>
    <xf numFmtId="0" fontId="38" fillId="6" borderId="15" xfId="0" applyNumberFormat="1" applyFont="1" applyFill="1" applyBorder="1" applyAlignment="1">
      <alignment horizontal="center" vertical="center"/>
    </xf>
    <xf numFmtId="0" fontId="38" fillId="6" borderId="25" xfId="85" applyFont="1" applyFill="1" applyBorder="1" applyAlignment="1">
      <alignment horizontal="center" vertical="center"/>
    </xf>
    <xf numFmtId="0" fontId="38" fillId="6" borderId="21" xfId="85" applyFont="1" applyFill="1" applyBorder="1" applyAlignment="1">
      <alignment horizontal="center" vertical="center"/>
    </xf>
    <xf numFmtId="0" fontId="25" fillId="0" borderId="39" xfId="0" applyNumberFormat="1" applyFont="1" applyFill="1" applyBorder="1" applyAlignment="1">
      <alignment horizontal="center" vertical="center"/>
    </xf>
    <xf numFmtId="0" fontId="26" fillId="10" borderId="18" xfId="0" applyNumberFormat="1" applyFont="1" applyFill="1" applyBorder="1" applyAlignment="1">
      <alignment horizontal="center" vertical="center"/>
    </xf>
    <xf numFmtId="0" fontId="26" fillId="8" borderId="18" xfId="0" applyNumberFormat="1" applyFont="1" applyFill="1" applyBorder="1" applyAlignment="1">
      <alignment horizontal="center" vertical="center"/>
    </xf>
    <xf numFmtId="0" fontId="33" fillId="4" borderId="1" xfId="85" applyFont="1" applyFill="1" applyBorder="1" applyAlignment="1" applyProtection="1">
      <alignment horizontal="center" vertical="center"/>
      <protection locked="0"/>
    </xf>
    <xf numFmtId="0" fontId="33" fillId="0" borderId="16" xfId="85" applyFont="1" applyBorder="1" applyAlignment="1" applyProtection="1">
      <alignment horizontal="center" vertical="center"/>
      <protection locked="0"/>
    </xf>
    <xf numFmtId="0" fontId="29" fillId="5" borderId="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33" fillId="6" borderId="3" xfId="0" applyNumberFormat="1" applyFont="1" applyFill="1" applyBorder="1" applyAlignment="1">
      <alignment horizontal="center" vertical="center"/>
    </xf>
    <xf numFmtId="0" fontId="34" fillId="9" borderId="2" xfId="0" applyNumberFormat="1" applyFont="1" applyFill="1" applyBorder="1" applyAlignment="1">
      <alignment horizontal="center" vertical="center"/>
    </xf>
    <xf numFmtId="0" fontId="29" fillId="8" borderId="16" xfId="0" applyNumberFormat="1" applyFont="1" applyFill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39" fillId="0" borderId="2" xfId="0" applyNumberFormat="1" applyFont="1" applyBorder="1" applyAlignment="1">
      <alignment horizontal="center" vertical="center"/>
    </xf>
    <xf numFmtId="16" fontId="29" fillId="0" borderId="2" xfId="0" applyNumberFormat="1" applyFont="1" applyFill="1" applyBorder="1" applyAlignment="1">
      <alignment horizontal="center" vertical="center"/>
    </xf>
    <xf numFmtId="0" fontId="34" fillId="11" borderId="2" xfId="0" applyNumberFormat="1" applyFont="1" applyFill="1" applyBorder="1" applyAlignment="1">
      <alignment horizontal="center" vertical="center"/>
    </xf>
    <xf numFmtId="0" fontId="25" fillId="8" borderId="2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vertical="center"/>
    </xf>
    <xf numFmtId="0" fontId="26" fillId="0" borderId="19" xfId="0" applyNumberFormat="1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vertical="center"/>
    </xf>
    <xf numFmtId="0" fontId="40" fillId="0" borderId="2" xfId="0" applyNumberFormat="1" applyFont="1" applyFill="1" applyBorder="1" applyAlignment="1">
      <alignment horizontal="center" vertical="center"/>
    </xf>
    <xf numFmtId="0" fontId="38" fillId="12" borderId="2" xfId="0" applyNumberFormat="1" applyFont="1" applyFill="1" applyBorder="1" applyAlignment="1">
      <alignment horizontal="center" vertical="center"/>
    </xf>
    <xf numFmtId="0" fontId="38" fillId="12" borderId="13" xfId="0" applyNumberFormat="1" applyFont="1" applyFill="1" applyBorder="1" applyAlignment="1">
      <alignment horizontal="center" vertical="center"/>
    </xf>
    <xf numFmtId="0" fontId="38" fillId="1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0" fillId="0" borderId="12" xfId="0" applyBorder="1"/>
    <xf numFmtId="0" fontId="13" fillId="7" borderId="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41" fillId="15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26" fillId="0" borderId="43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vertical="center"/>
    </xf>
    <xf numFmtId="0" fontId="25" fillId="17" borderId="2" xfId="0" applyNumberFormat="1" applyFont="1" applyFill="1" applyBorder="1" applyAlignment="1">
      <alignment horizontal="center" vertical="center"/>
    </xf>
    <xf numFmtId="0" fontId="26" fillId="17" borderId="1" xfId="0" applyNumberFormat="1" applyFont="1" applyFill="1" applyBorder="1" applyAlignment="1">
      <alignment horizontal="center" vertical="center"/>
    </xf>
    <xf numFmtId="0" fontId="26" fillId="17" borderId="13" xfId="0" applyNumberFormat="1" applyFont="1" applyFill="1" applyBorder="1" applyAlignment="1">
      <alignment horizontal="center" vertical="center"/>
    </xf>
    <xf numFmtId="0" fontId="26" fillId="17" borderId="2" xfId="0" applyNumberFormat="1" applyFont="1" applyFill="1" applyBorder="1" applyAlignment="1">
      <alignment horizontal="center" vertical="center"/>
    </xf>
    <xf numFmtId="0" fontId="29" fillId="17" borderId="2" xfId="0" applyNumberFormat="1" applyFont="1" applyFill="1" applyBorder="1" applyAlignment="1">
      <alignment horizontal="center" vertical="center"/>
    </xf>
    <xf numFmtId="0" fontId="34" fillId="17" borderId="1" xfId="0" applyNumberFormat="1" applyFont="1" applyFill="1" applyBorder="1" applyAlignment="1">
      <alignment horizontal="center" vertical="center"/>
    </xf>
    <xf numFmtId="0" fontId="26" fillId="18" borderId="2" xfId="0" applyNumberFormat="1" applyFont="1" applyFill="1" applyBorder="1" applyAlignment="1">
      <alignment horizontal="center" vertical="center"/>
    </xf>
    <xf numFmtId="0" fontId="42" fillId="19" borderId="2" xfId="0" applyFont="1" applyFill="1" applyBorder="1" applyAlignment="1">
      <alignment horizontal="center" vertical="center"/>
    </xf>
    <xf numFmtId="0" fontId="26" fillId="6" borderId="19" xfId="0" applyNumberFormat="1" applyFont="1" applyFill="1" applyBorder="1" applyAlignment="1">
      <alignment horizontal="center" vertical="center"/>
    </xf>
    <xf numFmtId="0" fontId="23" fillId="0" borderId="19" xfId="85" applyFont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3" fillId="20" borderId="16" xfId="0" applyFont="1" applyFill="1" applyBorder="1" applyAlignment="1">
      <alignment horizontal="center"/>
    </xf>
    <xf numFmtId="0" fontId="43" fillId="20" borderId="2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2" fillId="0" borderId="15" xfId="85" applyFont="1" applyBorder="1" applyAlignment="1">
      <alignment horizontal="center" vertical="center"/>
    </xf>
    <xf numFmtId="0" fontId="22" fillId="0" borderId="22" xfId="85" applyFont="1" applyBorder="1" applyAlignment="1">
      <alignment horizontal="center" vertical="center"/>
    </xf>
    <xf numFmtId="0" fontId="22" fillId="5" borderId="18" xfId="85" applyFont="1" applyFill="1" applyBorder="1" applyAlignment="1">
      <alignment horizontal="center" vertical="center"/>
    </xf>
    <xf numFmtId="0" fontId="22" fillId="0" borderId="19" xfId="85" applyFont="1" applyBorder="1" applyAlignment="1">
      <alignment horizontal="center" vertical="center"/>
    </xf>
    <xf numFmtId="0" fontId="22" fillId="0" borderId="43" xfId="85" applyFont="1" applyBorder="1" applyAlignment="1">
      <alignment horizontal="center" vertical="center"/>
    </xf>
    <xf numFmtId="0" fontId="22" fillId="6" borderId="19" xfId="85" applyFont="1" applyFill="1" applyBorder="1" applyAlignment="1">
      <alignment horizontal="center" vertical="center"/>
    </xf>
    <xf numFmtId="0" fontId="22" fillId="5" borderId="19" xfId="85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16" fontId="22" fillId="0" borderId="16" xfId="85" applyNumberFormat="1" applyFont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13" fillId="0" borderId="0" xfId="0" applyFont="1"/>
    <xf numFmtId="0" fontId="45" fillId="0" borderId="2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47" fillId="0" borderId="0" xfId="0" applyFont="1"/>
    <xf numFmtId="0" fontId="48" fillId="0" borderId="0" xfId="0" applyFont="1"/>
    <xf numFmtId="14" fontId="0" fillId="0" borderId="46" xfId="0" applyNumberFormat="1" applyBorder="1" applyAlignment="1">
      <alignment horizontal="center" vertical="center"/>
    </xf>
    <xf numFmtId="0" fontId="48" fillId="5" borderId="0" xfId="0" applyFont="1" applyFill="1"/>
    <xf numFmtId="0" fontId="0" fillId="5" borderId="0" xfId="0" applyFill="1"/>
    <xf numFmtId="0" fontId="48" fillId="0" borderId="0" xfId="0" applyFont="1" applyAlignment="1">
      <alignment horizontal="center" vertical="center"/>
    </xf>
    <xf numFmtId="0" fontId="47" fillId="5" borderId="0" xfId="0" applyFont="1" applyFill="1"/>
    <xf numFmtId="0" fontId="26" fillId="0" borderId="0" xfId="0" applyNumberFormat="1" applyFont="1" applyFill="1" applyBorder="1" applyAlignment="1">
      <alignment horizontal="center" vertical="center"/>
    </xf>
    <xf numFmtId="0" fontId="48" fillId="10" borderId="0" xfId="0" applyFont="1" applyFill="1"/>
    <xf numFmtId="0" fontId="0" fillId="0" borderId="0" xfId="0" applyFill="1"/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50" fillId="0" borderId="2" xfId="0" applyNumberFormat="1" applyFont="1" applyFill="1" applyBorder="1" applyAlignment="1">
      <alignment horizontal="center" vertical="center"/>
    </xf>
    <xf numFmtId="0" fontId="29" fillId="0" borderId="38" xfId="0" applyNumberFormat="1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0" xfId="0" applyNumberFormat="1"/>
    <xf numFmtId="0" fontId="13" fillId="0" borderId="0" xfId="0" applyFont="1" applyFill="1" applyBorder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12" borderId="0" xfId="0" applyFont="1" applyFill="1"/>
    <xf numFmtId="0" fontId="47" fillId="5" borderId="0" xfId="0" applyFont="1" applyFill="1" applyAlignment="1">
      <alignment horizontal="center"/>
    </xf>
    <xf numFmtId="0" fontId="47" fillId="8" borderId="0" xfId="0" applyFont="1" applyFill="1" applyAlignment="1">
      <alignment horizontal="center"/>
    </xf>
    <xf numFmtId="0" fontId="47" fillId="8" borderId="0" xfId="0" applyFont="1" applyFill="1" applyAlignment="1">
      <alignment horizontal="center" vertical="center"/>
    </xf>
    <xf numFmtId="0" fontId="47" fillId="0" borderId="0" xfId="0" applyFont="1" applyFill="1"/>
    <xf numFmtId="0" fontId="0" fillId="0" borderId="0" xfId="0" applyFill="1" applyBorder="1" applyAlignment="1">
      <alignment horizontal="center"/>
    </xf>
    <xf numFmtId="49" fontId="24" fillId="3" borderId="12" xfId="0" applyNumberFormat="1" applyFont="1" applyFill="1" applyBorder="1" applyAlignment="1">
      <alignment horizontal="center" vertical="center" wrapText="1"/>
    </xf>
    <xf numFmtId="49" fontId="24" fillId="3" borderId="4" xfId="0" applyNumberFormat="1" applyFont="1" applyFill="1" applyBorder="1" applyAlignment="1">
      <alignment horizontal="center" vertical="center" wrapText="1"/>
    </xf>
    <xf numFmtId="49" fontId="24" fillId="3" borderId="23" xfId="0" applyNumberFormat="1" applyFont="1" applyFill="1" applyBorder="1" applyAlignment="1">
      <alignment horizontal="center" vertical="center" wrapText="1"/>
    </xf>
    <xf numFmtId="49" fontId="24" fillId="3" borderId="5" xfId="0" applyNumberFormat="1" applyFont="1" applyFill="1" applyBorder="1" applyAlignment="1">
      <alignment horizontal="center" vertical="center" wrapText="1"/>
    </xf>
    <xf numFmtId="49" fontId="24" fillId="3" borderId="14" xfId="0" applyNumberFormat="1" applyFont="1" applyFill="1" applyBorder="1" applyAlignment="1">
      <alignment horizontal="center" vertical="center" wrapText="1"/>
    </xf>
    <xf numFmtId="49" fontId="24" fillId="3" borderId="8" xfId="0" applyNumberFormat="1" applyFont="1" applyFill="1" applyBorder="1" applyAlignment="1">
      <alignment horizontal="center" vertical="center" wrapText="1"/>
    </xf>
    <xf numFmtId="49" fontId="24" fillId="3" borderId="24" xfId="0" applyNumberFormat="1" applyFont="1" applyFill="1" applyBorder="1" applyAlignment="1">
      <alignment horizontal="center" vertical="center" wrapText="1"/>
    </xf>
    <xf numFmtId="49" fontId="24" fillId="3" borderId="28" xfId="0" applyNumberFormat="1" applyFont="1" applyFill="1" applyBorder="1" applyAlignment="1">
      <alignment horizontal="center" vertical="center" wrapText="1"/>
    </xf>
    <xf numFmtId="49" fontId="24" fillId="3" borderId="29" xfId="0" applyNumberFormat="1" applyFont="1" applyFill="1" applyBorder="1" applyAlignment="1">
      <alignment horizontal="center" vertical="center" wrapText="1"/>
    </xf>
    <xf numFmtId="49" fontId="24" fillId="3" borderId="7" xfId="0" applyNumberFormat="1" applyFont="1" applyFill="1" applyBorder="1" applyAlignment="1">
      <alignment horizontal="center" vertical="center" wrapText="1"/>
    </xf>
    <xf numFmtId="49" fontId="24" fillId="3" borderId="9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0" fontId="30" fillId="6" borderId="32" xfId="0" applyNumberFormat="1" applyFont="1" applyFill="1" applyBorder="1" applyAlignment="1">
      <alignment horizontal="center" vertical="center"/>
    </xf>
    <xf numFmtId="0" fontId="30" fillId="6" borderId="11" xfId="0" applyNumberFormat="1" applyFont="1" applyFill="1" applyBorder="1" applyAlignment="1">
      <alignment horizontal="center" vertical="center"/>
    </xf>
    <xf numFmtId="0" fontId="30" fillId="6" borderId="33" xfId="0" applyNumberFormat="1" applyFont="1" applyFill="1" applyBorder="1" applyAlignment="1">
      <alignment horizontal="center" vertical="center"/>
    </xf>
    <xf numFmtId="0" fontId="22" fillId="6" borderId="30" xfId="85" applyFont="1" applyFill="1" applyBorder="1" applyAlignment="1">
      <alignment horizontal="center" vertical="center"/>
    </xf>
    <xf numFmtId="0" fontId="22" fillId="6" borderId="20" xfId="85" applyFont="1" applyFill="1" applyBorder="1" applyAlignment="1">
      <alignment horizontal="center" vertical="center"/>
    </xf>
    <xf numFmtId="0" fontId="22" fillId="6" borderId="31" xfId="85" applyFont="1" applyFill="1" applyBorder="1" applyAlignment="1">
      <alignment horizontal="center" vertical="center"/>
    </xf>
    <xf numFmtId="0" fontId="43" fillId="20" borderId="10" xfId="0" applyFont="1" applyFill="1" applyBorder="1" applyAlignment="1">
      <alignment horizontal="center"/>
    </xf>
    <xf numFmtId="0" fontId="43" fillId="20" borderId="11" xfId="0" applyFont="1" applyFill="1" applyBorder="1" applyAlignment="1">
      <alignment horizontal="center"/>
    </xf>
    <xf numFmtId="0" fontId="43" fillId="20" borderId="15" xfId="0" applyFont="1" applyFill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1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5" fillId="0" borderId="47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13" fillId="0" borderId="40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49" fontId="24" fillId="3" borderId="2" xfId="0" applyNumberFormat="1" applyFont="1" applyFill="1" applyBorder="1" applyAlignment="1">
      <alignment horizontal="center" vertical="center" wrapText="1"/>
    </xf>
    <xf numFmtId="49" fontId="24" fillId="3" borderId="13" xfId="0" applyNumberFormat="1" applyFont="1" applyFill="1" applyBorder="1" applyAlignment="1">
      <alignment horizontal="center" vertical="center" wrapText="1"/>
    </xf>
    <xf numFmtId="49" fontId="24" fillId="3" borderId="16" xfId="0" applyNumberFormat="1" applyFont="1" applyFill="1" applyBorder="1" applyAlignment="1">
      <alignment horizontal="center" vertical="center" wrapText="1"/>
    </xf>
    <xf numFmtId="0" fontId="0" fillId="21" borderId="0" xfId="0" applyFill="1"/>
    <xf numFmtId="0" fontId="0" fillId="4" borderId="0" xfId="0" applyFill="1"/>
    <xf numFmtId="0" fontId="48" fillId="0" borderId="0" xfId="0" applyFont="1" applyFill="1"/>
    <xf numFmtId="0" fontId="48" fillId="0" borderId="0" xfId="0" applyFont="1" applyFill="1" applyAlignment="1">
      <alignment horizontal="center" vertical="center"/>
    </xf>
    <xf numFmtId="0" fontId="48" fillId="22" borderId="0" xfId="0" applyFont="1" applyFill="1"/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2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95" builtinId="8" hidden="1"/>
    <cellStyle name="Hipervínculo" xfId="97" builtinId="8" hidden="1"/>
    <cellStyle name="Hipervínculo 10" xfId="124" xr:uid="{00000000-0005-0000-0000-00002C000000}"/>
    <cellStyle name="Hipervínculo 11" xfId="126" xr:uid="{00000000-0005-0000-0000-00002D000000}"/>
    <cellStyle name="Hipervínculo 12" xfId="128" xr:uid="{00000000-0005-0000-0000-00002E000000}"/>
    <cellStyle name="Hipervínculo 13" xfId="130" xr:uid="{00000000-0005-0000-0000-00002F000000}"/>
    <cellStyle name="Hipervínculo 14" xfId="132" xr:uid="{00000000-0005-0000-0000-000030000000}"/>
    <cellStyle name="Hipervínculo 15" xfId="134" xr:uid="{00000000-0005-0000-0000-000031000000}"/>
    <cellStyle name="Hipervínculo 16" xfId="136" xr:uid="{00000000-0005-0000-0000-000032000000}"/>
    <cellStyle name="Hipervínculo 17" xfId="138" xr:uid="{00000000-0005-0000-0000-000033000000}"/>
    <cellStyle name="Hipervínculo 18" xfId="140" xr:uid="{00000000-0005-0000-0000-000034000000}"/>
    <cellStyle name="Hipervínculo 19" xfId="142" xr:uid="{00000000-0005-0000-0000-000035000000}"/>
    <cellStyle name="Hipervínculo 2" xfId="108" xr:uid="{00000000-0005-0000-0000-000036000000}"/>
    <cellStyle name="Hipervínculo 20" xfId="144" xr:uid="{00000000-0005-0000-0000-000037000000}"/>
    <cellStyle name="Hipervínculo 21" xfId="146" xr:uid="{00000000-0005-0000-0000-000038000000}"/>
    <cellStyle name="Hipervínculo 22" xfId="148" xr:uid="{00000000-0005-0000-0000-000039000000}"/>
    <cellStyle name="Hipervínculo 23" xfId="150" xr:uid="{00000000-0005-0000-0000-00003A000000}"/>
    <cellStyle name="Hipervínculo 24" xfId="152" xr:uid="{00000000-0005-0000-0000-00003B000000}"/>
    <cellStyle name="Hipervínculo 25" xfId="154" xr:uid="{00000000-0005-0000-0000-00003C000000}"/>
    <cellStyle name="Hipervínculo 26" xfId="156" xr:uid="{00000000-0005-0000-0000-00003D000000}"/>
    <cellStyle name="Hipervínculo 27" xfId="158" xr:uid="{00000000-0005-0000-0000-00003E000000}"/>
    <cellStyle name="Hipervínculo 28" xfId="160" xr:uid="{00000000-0005-0000-0000-00003F000000}"/>
    <cellStyle name="Hipervínculo 29" xfId="162" xr:uid="{00000000-0005-0000-0000-000040000000}"/>
    <cellStyle name="Hipervínculo 3" xfId="110" xr:uid="{00000000-0005-0000-0000-000041000000}"/>
    <cellStyle name="Hipervínculo 30" xfId="164" xr:uid="{00000000-0005-0000-0000-000042000000}"/>
    <cellStyle name="Hipervínculo 31" xfId="166" xr:uid="{00000000-0005-0000-0000-000043000000}"/>
    <cellStyle name="Hipervínculo 32" xfId="168" xr:uid="{00000000-0005-0000-0000-000044000000}"/>
    <cellStyle name="Hipervínculo 33" xfId="170" xr:uid="{00000000-0005-0000-0000-000045000000}"/>
    <cellStyle name="Hipervínculo 34" xfId="172" xr:uid="{00000000-0005-0000-0000-000046000000}"/>
    <cellStyle name="Hipervínculo 35" xfId="174" xr:uid="{00000000-0005-0000-0000-000047000000}"/>
    <cellStyle name="Hipervínculo 36" xfId="176" xr:uid="{00000000-0005-0000-0000-000048000000}"/>
    <cellStyle name="Hipervínculo 37" xfId="178" xr:uid="{00000000-0005-0000-0000-000049000000}"/>
    <cellStyle name="Hipervínculo 38" xfId="180" xr:uid="{00000000-0005-0000-0000-00004A000000}"/>
    <cellStyle name="Hipervínculo 39" xfId="182" xr:uid="{00000000-0005-0000-0000-00004B000000}"/>
    <cellStyle name="Hipervínculo 4" xfId="112" xr:uid="{00000000-0005-0000-0000-00004C000000}"/>
    <cellStyle name="Hipervínculo 40" xfId="184" xr:uid="{00000000-0005-0000-0000-00004D000000}"/>
    <cellStyle name="Hipervínculo 41" xfId="186" xr:uid="{00000000-0005-0000-0000-00004E000000}"/>
    <cellStyle name="Hipervínculo 42" xfId="188" xr:uid="{00000000-0005-0000-0000-00004F000000}"/>
    <cellStyle name="Hipervínculo 43" xfId="190" xr:uid="{00000000-0005-0000-0000-000050000000}"/>
    <cellStyle name="Hipervínculo 44" xfId="198" xr:uid="{00000000-0005-0000-0000-000051000000}"/>
    <cellStyle name="Hipervínculo 45" xfId="200" xr:uid="{00000000-0005-0000-0000-000052000000}"/>
    <cellStyle name="Hipervínculo 5" xfId="114" xr:uid="{00000000-0005-0000-0000-000053000000}"/>
    <cellStyle name="Hipervínculo 6" xfId="116" xr:uid="{00000000-0005-0000-0000-000054000000}"/>
    <cellStyle name="Hipervínculo 7" xfId="118" xr:uid="{00000000-0005-0000-0000-000055000000}"/>
    <cellStyle name="Hipervínculo 8" xfId="120" xr:uid="{00000000-0005-0000-0000-000056000000}"/>
    <cellStyle name="Hipervínculo 9" xfId="122" xr:uid="{00000000-0005-0000-0000-000057000000}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96" builtinId="9" hidden="1"/>
    <cellStyle name="Hipervínculo visitado" xfId="98" builtinId="9" hidden="1"/>
    <cellStyle name="Hipervínculo visitado 10" xfId="125" xr:uid="{00000000-0005-0000-0000-000084000000}"/>
    <cellStyle name="Hipervínculo visitado 11" xfId="127" xr:uid="{00000000-0005-0000-0000-000085000000}"/>
    <cellStyle name="Hipervínculo visitado 12" xfId="129" xr:uid="{00000000-0005-0000-0000-000086000000}"/>
    <cellStyle name="Hipervínculo visitado 13" xfId="131" xr:uid="{00000000-0005-0000-0000-000087000000}"/>
    <cellStyle name="Hipervínculo visitado 14" xfId="133" xr:uid="{00000000-0005-0000-0000-000088000000}"/>
    <cellStyle name="Hipervínculo visitado 15" xfId="135" xr:uid="{00000000-0005-0000-0000-000089000000}"/>
    <cellStyle name="Hipervínculo visitado 16" xfId="137" xr:uid="{00000000-0005-0000-0000-00008A000000}"/>
    <cellStyle name="Hipervínculo visitado 17" xfId="139" xr:uid="{00000000-0005-0000-0000-00008B000000}"/>
    <cellStyle name="Hipervínculo visitado 18" xfId="141" xr:uid="{00000000-0005-0000-0000-00008C000000}"/>
    <cellStyle name="Hipervínculo visitado 19" xfId="143" xr:uid="{00000000-0005-0000-0000-00008D000000}"/>
    <cellStyle name="Hipervínculo visitado 2" xfId="109" xr:uid="{00000000-0005-0000-0000-00008E000000}"/>
    <cellStyle name="Hipervínculo visitado 20" xfId="145" xr:uid="{00000000-0005-0000-0000-00008F000000}"/>
    <cellStyle name="Hipervínculo visitado 21" xfId="147" xr:uid="{00000000-0005-0000-0000-000090000000}"/>
    <cellStyle name="Hipervínculo visitado 22" xfId="149" xr:uid="{00000000-0005-0000-0000-000091000000}"/>
    <cellStyle name="Hipervínculo visitado 23" xfId="151" xr:uid="{00000000-0005-0000-0000-000092000000}"/>
    <cellStyle name="Hipervínculo visitado 24" xfId="153" xr:uid="{00000000-0005-0000-0000-000093000000}"/>
    <cellStyle name="Hipervínculo visitado 25" xfId="155" xr:uid="{00000000-0005-0000-0000-000094000000}"/>
    <cellStyle name="Hipervínculo visitado 26" xfId="157" xr:uid="{00000000-0005-0000-0000-000095000000}"/>
    <cellStyle name="Hipervínculo visitado 27" xfId="159" xr:uid="{00000000-0005-0000-0000-000096000000}"/>
    <cellStyle name="Hipervínculo visitado 28" xfId="161" xr:uid="{00000000-0005-0000-0000-000097000000}"/>
    <cellStyle name="Hipervínculo visitado 29" xfId="163" xr:uid="{00000000-0005-0000-0000-000098000000}"/>
    <cellStyle name="Hipervínculo visitado 3" xfId="111" xr:uid="{00000000-0005-0000-0000-000099000000}"/>
    <cellStyle name="Hipervínculo visitado 30" xfId="165" xr:uid="{00000000-0005-0000-0000-00009A000000}"/>
    <cellStyle name="Hipervínculo visitado 31" xfId="167" xr:uid="{00000000-0005-0000-0000-00009B000000}"/>
    <cellStyle name="Hipervínculo visitado 32" xfId="169" xr:uid="{00000000-0005-0000-0000-00009C000000}"/>
    <cellStyle name="Hipervínculo visitado 33" xfId="171" xr:uid="{00000000-0005-0000-0000-00009D000000}"/>
    <cellStyle name="Hipervínculo visitado 34" xfId="173" xr:uid="{00000000-0005-0000-0000-00009E000000}"/>
    <cellStyle name="Hipervínculo visitado 35" xfId="175" xr:uid="{00000000-0005-0000-0000-00009F000000}"/>
    <cellStyle name="Hipervínculo visitado 36" xfId="177" xr:uid="{00000000-0005-0000-0000-0000A0000000}"/>
    <cellStyle name="Hipervínculo visitado 37" xfId="179" xr:uid="{00000000-0005-0000-0000-0000A1000000}"/>
    <cellStyle name="Hipervínculo visitado 38" xfId="181" xr:uid="{00000000-0005-0000-0000-0000A2000000}"/>
    <cellStyle name="Hipervínculo visitado 39" xfId="183" xr:uid="{00000000-0005-0000-0000-0000A3000000}"/>
    <cellStyle name="Hipervínculo visitado 4" xfId="113" xr:uid="{00000000-0005-0000-0000-0000A4000000}"/>
    <cellStyle name="Hipervínculo visitado 40" xfId="185" xr:uid="{00000000-0005-0000-0000-0000A5000000}"/>
    <cellStyle name="Hipervínculo visitado 41" xfId="187" xr:uid="{00000000-0005-0000-0000-0000A6000000}"/>
    <cellStyle name="Hipervínculo visitado 42" xfId="189" xr:uid="{00000000-0005-0000-0000-0000A7000000}"/>
    <cellStyle name="Hipervínculo visitado 43" xfId="191" xr:uid="{00000000-0005-0000-0000-0000A8000000}"/>
    <cellStyle name="Hipervínculo visitado 44" xfId="199" xr:uid="{00000000-0005-0000-0000-0000A9000000}"/>
    <cellStyle name="Hipervínculo visitado 45" xfId="201" xr:uid="{00000000-0005-0000-0000-0000AA000000}"/>
    <cellStyle name="Hipervínculo visitado 5" xfId="115" xr:uid="{00000000-0005-0000-0000-0000AB000000}"/>
    <cellStyle name="Hipervínculo visitado 6" xfId="117" xr:uid="{00000000-0005-0000-0000-0000AC000000}"/>
    <cellStyle name="Hipervínculo visitado 7" xfId="119" xr:uid="{00000000-0005-0000-0000-0000AD000000}"/>
    <cellStyle name="Hipervínculo visitado 8" xfId="121" xr:uid="{00000000-0005-0000-0000-0000AE000000}"/>
    <cellStyle name="Hipervínculo visitado 9" xfId="123" xr:uid="{00000000-0005-0000-0000-0000AF000000}"/>
    <cellStyle name="Normal" xfId="0" builtinId="0"/>
    <cellStyle name="Normal 10" xfId="99" xr:uid="{00000000-0005-0000-0000-0000B1000000}"/>
    <cellStyle name="Normal 10 2" xfId="202" xr:uid="{00000000-0005-0000-0000-0000B2000000}"/>
    <cellStyle name="Normal 10 3" xfId="209" xr:uid="{00000000-0005-0000-0000-0000B3000000}"/>
    <cellStyle name="Normal 11" xfId="100" xr:uid="{00000000-0005-0000-0000-0000B4000000}"/>
    <cellStyle name="Normal 11 2" xfId="203" xr:uid="{00000000-0005-0000-0000-0000B5000000}"/>
    <cellStyle name="Normal 11 3" xfId="210" xr:uid="{00000000-0005-0000-0000-0000B6000000}"/>
    <cellStyle name="Normal 12" xfId="101" xr:uid="{00000000-0005-0000-0000-0000B7000000}"/>
    <cellStyle name="Normal 12 2" xfId="204" xr:uid="{00000000-0005-0000-0000-0000B8000000}"/>
    <cellStyle name="Normal 13" xfId="102" xr:uid="{00000000-0005-0000-0000-0000B9000000}"/>
    <cellStyle name="Normal 13 2" xfId="205" xr:uid="{00000000-0005-0000-0000-0000BA000000}"/>
    <cellStyle name="Normal 13 3" xfId="211" xr:uid="{00000000-0005-0000-0000-0000BB000000}"/>
    <cellStyle name="Normal 14" xfId="103" xr:uid="{00000000-0005-0000-0000-0000BC000000}"/>
    <cellStyle name="Normal 14 2" xfId="206" xr:uid="{00000000-0005-0000-0000-0000BD000000}"/>
    <cellStyle name="Normal 14 3" xfId="212" xr:uid="{00000000-0005-0000-0000-0000BE000000}"/>
    <cellStyle name="Normal 15" xfId="104" xr:uid="{00000000-0005-0000-0000-0000BF000000}"/>
    <cellStyle name="Normal 16" xfId="105" xr:uid="{00000000-0005-0000-0000-0000C0000000}"/>
    <cellStyle name="Normal 16 2" xfId="207" xr:uid="{00000000-0005-0000-0000-0000C1000000}"/>
    <cellStyle name="Normal 16 3" xfId="213" xr:uid="{00000000-0005-0000-0000-0000C2000000}"/>
    <cellStyle name="Normal 17" xfId="106" xr:uid="{00000000-0005-0000-0000-0000C3000000}"/>
    <cellStyle name="Normal 17 2" xfId="208" xr:uid="{00000000-0005-0000-0000-0000C4000000}"/>
    <cellStyle name="Normal 18" xfId="107" xr:uid="{00000000-0005-0000-0000-0000C5000000}"/>
    <cellStyle name="Normal 18 2" xfId="194" xr:uid="{00000000-0005-0000-0000-0000C6000000}"/>
    <cellStyle name="Normal 19" xfId="218" xr:uid="{00000000-0005-0000-0000-0000C7000000}"/>
    <cellStyle name="Normal 19 2" xfId="219" xr:uid="{00000000-0005-0000-0000-0000C8000000}"/>
    <cellStyle name="Normal 2" xfId="86" xr:uid="{00000000-0005-0000-0000-0000C9000000}"/>
    <cellStyle name="Normal 2 2" xfId="88" xr:uid="{00000000-0005-0000-0000-0000CA000000}"/>
    <cellStyle name="Normal 2 2 2" xfId="193" xr:uid="{00000000-0005-0000-0000-0000CB000000}"/>
    <cellStyle name="Normal 2 2 3" xfId="214" xr:uid="{00000000-0005-0000-0000-0000CC000000}"/>
    <cellStyle name="Normal 2 3" xfId="220" xr:uid="{00000000-0005-0000-0000-0000CD000000}"/>
    <cellStyle name="Normal 20" xfId="221" xr:uid="{00000000-0005-0000-0000-0000CE000000}"/>
    <cellStyle name="Normal 21" xfId="222" xr:uid="{00000000-0005-0000-0000-0000CF000000}"/>
    <cellStyle name="Normal 22" xfId="223" xr:uid="{00000000-0005-0000-0000-0000D0000000}"/>
    <cellStyle name="Normal 3" xfId="87" xr:uid="{00000000-0005-0000-0000-0000D1000000}"/>
    <cellStyle name="Normal 4" xfId="89" xr:uid="{00000000-0005-0000-0000-0000D2000000}"/>
    <cellStyle name="Normal 4 2" xfId="92" xr:uid="{00000000-0005-0000-0000-0000D3000000}"/>
    <cellStyle name="Normal 5" xfId="90" xr:uid="{00000000-0005-0000-0000-0000D4000000}"/>
    <cellStyle name="Normal 6" xfId="91" xr:uid="{00000000-0005-0000-0000-0000D5000000}"/>
    <cellStyle name="Normal 6 2" xfId="195" xr:uid="{00000000-0005-0000-0000-0000D6000000}"/>
    <cellStyle name="Normal 6 3" xfId="215" xr:uid="{00000000-0005-0000-0000-0000D7000000}"/>
    <cellStyle name="Normal 7" xfId="85" xr:uid="{00000000-0005-0000-0000-0000D8000000}"/>
    <cellStyle name="Normal 7 2" xfId="192" xr:uid="{00000000-0005-0000-0000-0000D9000000}"/>
    <cellStyle name="Normal 7 3" xfId="216" xr:uid="{00000000-0005-0000-0000-0000DA000000}"/>
    <cellStyle name="Normal 8" xfId="93" xr:uid="{00000000-0005-0000-0000-0000DB000000}"/>
    <cellStyle name="Normal 8 2" xfId="196" xr:uid="{00000000-0005-0000-0000-0000DC000000}"/>
    <cellStyle name="Normal 8 3" xfId="217" xr:uid="{00000000-0005-0000-0000-0000DD000000}"/>
    <cellStyle name="Normal 9" xfId="94" xr:uid="{00000000-0005-0000-0000-0000DE000000}"/>
    <cellStyle name="Normal 9 2" xfId="197" xr:uid="{00000000-0005-0000-0000-0000DF000000}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FF"/>
      <rgbColor rgb="FFFF0000"/>
      <rgbColor rgb="FF555555"/>
      <rgbColor rgb="FF0070C0"/>
      <rgbColor rgb="FFFFDF7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51"/>
  <sheetViews>
    <sheetView showGridLines="0" view="pageBreakPreview" topLeftCell="J1" zoomScale="93" zoomScaleNormal="117" zoomScaleSheetLayoutView="93" workbookViewId="0">
      <pane ySplit="1" topLeftCell="A7" activePane="bottomLeft" state="frozen"/>
      <selection pane="bottomLeft" activeCell="T31" sqref="T31"/>
    </sheetView>
  </sheetViews>
  <sheetFormatPr baseColWidth="10" defaultColWidth="10.83203125" defaultRowHeight="16" customHeight="1" x14ac:dyDescent="0.2"/>
  <cols>
    <col min="1" max="1" width="15.5" style="17" customWidth="1"/>
    <col min="2" max="2" width="4" style="7" customWidth="1"/>
    <col min="3" max="7" width="16" style="7" hidden="1" customWidth="1"/>
    <col min="8" max="10" width="16" style="261" customWidth="1"/>
    <col min="11" max="19" width="16" style="7" customWidth="1"/>
    <col min="20" max="22" width="16" style="177" customWidth="1"/>
    <col min="23" max="26" width="16" style="7" hidden="1" customWidth="1"/>
    <col min="27" max="27" width="4.5" style="7" customWidth="1"/>
    <col min="28" max="28" width="15.5" style="18" customWidth="1"/>
    <col min="29" max="32" width="10.83203125" style="1" customWidth="1"/>
    <col min="33" max="33" width="43.5" style="1" customWidth="1"/>
    <col min="34" max="248" width="10.83203125" style="1" customWidth="1"/>
    <col min="249" max="16384" width="10.83203125" style="2"/>
  </cols>
  <sheetData>
    <row r="1" spans="1:254" s="5" customFormat="1" ht="20.25" customHeight="1" x14ac:dyDescent="0.2">
      <c r="A1" s="19" t="s">
        <v>9</v>
      </c>
      <c r="B1" s="59"/>
      <c r="C1" s="66" t="s">
        <v>21</v>
      </c>
      <c r="D1" s="30" t="s">
        <v>22</v>
      </c>
      <c r="E1" s="30" t="s">
        <v>161</v>
      </c>
      <c r="F1" s="30" t="s">
        <v>162</v>
      </c>
      <c r="G1" s="30" t="s">
        <v>163</v>
      </c>
      <c r="H1" s="30" t="s">
        <v>160</v>
      </c>
      <c r="I1" s="30" t="s">
        <v>278</v>
      </c>
      <c r="J1" s="30" t="s">
        <v>257</v>
      </c>
      <c r="K1" s="30" t="s">
        <v>277</v>
      </c>
      <c r="L1" s="20" t="s">
        <v>27</v>
      </c>
      <c r="M1" s="20" t="s">
        <v>112</v>
      </c>
      <c r="N1" s="20" t="s">
        <v>246</v>
      </c>
      <c r="O1" s="20" t="s">
        <v>29</v>
      </c>
      <c r="P1" s="20" t="s">
        <v>282</v>
      </c>
      <c r="Q1" s="20" t="s">
        <v>283</v>
      </c>
      <c r="R1" s="20" t="s">
        <v>284</v>
      </c>
      <c r="S1" s="20" t="s">
        <v>285</v>
      </c>
      <c r="T1" s="167" t="s">
        <v>287</v>
      </c>
      <c r="U1" s="167" t="s">
        <v>288</v>
      </c>
      <c r="V1" s="167" t="s">
        <v>289</v>
      </c>
      <c r="W1" s="20" t="s">
        <v>19</v>
      </c>
      <c r="X1" s="20" t="s">
        <v>23</v>
      </c>
      <c r="Y1" s="20" t="s">
        <v>17</v>
      </c>
      <c r="Z1" s="67" t="s">
        <v>20</v>
      </c>
      <c r="AA1" s="44"/>
      <c r="AB1" s="21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54" s="5" customFormat="1" ht="20.25" customHeight="1" thickBot="1" x14ac:dyDescent="0.25">
      <c r="A2" s="56" t="s">
        <v>14</v>
      </c>
      <c r="B2" s="60">
        <v>27</v>
      </c>
      <c r="C2" s="68"/>
      <c r="D2" s="57"/>
      <c r="E2" s="58"/>
      <c r="F2" s="58"/>
      <c r="G2" s="58"/>
      <c r="H2" s="259"/>
      <c r="I2" s="259"/>
      <c r="J2" s="259"/>
      <c r="K2" s="58"/>
      <c r="L2" s="57"/>
      <c r="M2" s="57"/>
      <c r="N2" s="57"/>
      <c r="O2" s="57"/>
      <c r="P2" s="57"/>
      <c r="Q2" s="57"/>
      <c r="R2" s="57"/>
      <c r="S2" s="57"/>
      <c r="T2" s="168"/>
      <c r="U2" s="168"/>
      <c r="V2" s="168"/>
      <c r="W2" s="57"/>
      <c r="X2" s="57"/>
      <c r="Y2" s="57"/>
      <c r="Z2" s="69" t="s">
        <v>18</v>
      </c>
      <c r="AA2" s="60">
        <v>27</v>
      </c>
      <c r="AB2" s="55" t="s">
        <v>14</v>
      </c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54" s="3" customFormat="1" ht="20.25" customHeight="1" x14ac:dyDescent="0.2">
      <c r="A3" s="322" t="s">
        <v>0</v>
      </c>
      <c r="B3" s="61">
        <v>3</v>
      </c>
      <c r="C3" s="70"/>
      <c r="D3" s="48"/>
      <c r="E3" s="95"/>
      <c r="F3" s="95"/>
      <c r="G3" s="95"/>
      <c r="H3" s="45"/>
      <c r="I3" s="45"/>
      <c r="J3" s="45"/>
      <c r="K3" s="45"/>
      <c r="L3" s="12"/>
      <c r="M3" s="12"/>
      <c r="N3" s="12"/>
      <c r="O3" s="12"/>
      <c r="P3" s="12"/>
      <c r="Q3" s="12"/>
      <c r="R3" s="12"/>
      <c r="S3" s="12"/>
      <c r="T3" s="29"/>
      <c r="U3" s="29"/>
      <c r="V3" s="29"/>
      <c r="W3" s="12"/>
      <c r="X3" s="12"/>
      <c r="Y3" s="12"/>
      <c r="Z3" s="71" t="s">
        <v>18</v>
      </c>
      <c r="AA3" s="61">
        <v>3</v>
      </c>
      <c r="AB3" s="320" t="s">
        <v>0</v>
      </c>
      <c r="IO3" s="6"/>
      <c r="IP3" s="6"/>
      <c r="IQ3" s="6"/>
      <c r="IR3" s="6"/>
      <c r="IS3" s="6"/>
      <c r="IT3" s="6"/>
    </row>
    <row r="4" spans="1:254" s="3" customFormat="1" ht="20.25" customHeight="1" x14ac:dyDescent="0.2">
      <c r="A4" s="312"/>
      <c r="B4" s="62">
        <v>10</v>
      </c>
      <c r="C4" s="118"/>
      <c r="D4" s="117"/>
      <c r="E4" s="117"/>
      <c r="F4" s="117"/>
      <c r="G4" s="117"/>
      <c r="H4" s="117"/>
      <c r="I4" s="117"/>
      <c r="J4" s="117"/>
      <c r="K4" s="117"/>
      <c r="L4" s="119"/>
      <c r="M4" s="119"/>
      <c r="N4" s="119"/>
      <c r="O4" s="119"/>
      <c r="P4" s="119"/>
      <c r="Q4" s="119"/>
      <c r="R4" s="119"/>
      <c r="S4" s="119"/>
      <c r="T4" s="169"/>
      <c r="U4" s="169"/>
      <c r="V4" s="169"/>
      <c r="W4" s="119"/>
      <c r="X4" s="119"/>
      <c r="Y4" s="119"/>
      <c r="Z4" s="120"/>
      <c r="AA4" s="62">
        <v>10</v>
      </c>
      <c r="AB4" s="316"/>
      <c r="IO4" s="6"/>
      <c r="IP4" s="6"/>
      <c r="IQ4" s="6"/>
      <c r="IR4" s="6"/>
      <c r="IS4" s="6"/>
      <c r="IT4" s="6"/>
    </row>
    <row r="5" spans="1:254" s="3" customFormat="1" ht="20.25" customHeight="1" x14ac:dyDescent="0.2">
      <c r="A5" s="312"/>
      <c r="B5" s="62">
        <v>17</v>
      </c>
      <c r="C5" s="72"/>
      <c r="D5" s="49"/>
      <c r="E5" s="97"/>
      <c r="F5" s="97"/>
      <c r="G5" s="97"/>
      <c r="H5" s="32"/>
      <c r="I5" s="32"/>
      <c r="J5" s="32"/>
      <c r="K5" s="32"/>
      <c r="L5" s="10"/>
      <c r="M5" s="10"/>
      <c r="N5" s="10"/>
      <c r="O5" s="10"/>
      <c r="P5" s="10"/>
      <c r="Q5" s="10"/>
      <c r="R5" s="10"/>
      <c r="S5" s="10"/>
      <c r="T5" s="16"/>
      <c r="U5" s="16"/>
      <c r="V5" s="16"/>
      <c r="W5" s="10"/>
      <c r="X5" s="10"/>
      <c r="Y5" s="10"/>
      <c r="Z5" s="73"/>
      <c r="AA5" s="62">
        <v>17</v>
      </c>
      <c r="AB5" s="316"/>
      <c r="IO5" s="6"/>
      <c r="IP5" s="6"/>
      <c r="IQ5" s="6"/>
      <c r="IR5" s="6"/>
      <c r="IS5" s="6"/>
      <c r="IT5" s="6"/>
    </row>
    <row r="6" spans="1:254" s="3" customFormat="1" ht="20.25" customHeight="1" thickBot="1" x14ac:dyDescent="0.25">
      <c r="A6" s="314"/>
      <c r="B6" s="63">
        <v>24</v>
      </c>
      <c r="C6" s="74" t="s">
        <v>164</v>
      </c>
      <c r="D6" s="50">
        <v>1</v>
      </c>
      <c r="E6" s="269"/>
      <c r="F6" s="269" t="s">
        <v>166</v>
      </c>
      <c r="G6" s="269" t="s">
        <v>166</v>
      </c>
      <c r="H6" s="88"/>
      <c r="I6" s="88"/>
      <c r="J6" s="88"/>
      <c r="K6" s="88"/>
      <c r="L6" s="46"/>
      <c r="M6" s="46"/>
      <c r="N6" s="46"/>
      <c r="O6" s="46"/>
      <c r="P6" s="46"/>
      <c r="Q6" s="46"/>
      <c r="R6" s="46"/>
      <c r="S6" s="46"/>
      <c r="T6" s="52"/>
      <c r="U6" s="52"/>
      <c r="V6" s="52"/>
      <c r="W6" s="46"/>
      <c r="X6" s="46"/>
      <c r="Y6" s="46"/>
      <c r="Z6" s="75"/>
      <c r="AA6" s="63">
        <v>24</v>
      </c>
      <c r="AB6" s="321"/>
      <c r="IO6" s="6"/>
      <c r="IP6" s="6"/>
      <c r="IQ6" s="6"/>
      <c r="IR6" s="6"/>
      <c r="IS6" s="6"/>
      <c r="IT6" s="6"/>
    </row>
    <row r="7" spans="1:254" s="3" customFormat="1" ht="20.25" customHeight="1" thickBot="1" x14ac:dyDescent="0.25">
      <c r="A7" s="311" t="s">
        <v>8</v>
      </c>
      <c r="B7" s="64">
        <v>1</v>
      </c>
      <c r="C7" s="76">
        <v>1</v>
      </c>
      <c r="D7" s="51">
        <v>2</v>
      </c>
      <c r="E7" s="270"/>
      <c r="F7" s="269" t="s">
        <v>165</v>
      </c>
      <c r="G7" s="269" t="s">
        <v>165</v>
      </c>
      <c r="H7" s="31">
        <v>1</v>
      </c>
      <c r="I7" s="31"/>
      <c r="J7" s="31">
        <v>1</v>
      </c>
      <c r="K7" s="31">
        <v>1</v>
      </c>
      <c r="L7" s="22">
        <v>1</v>
      </c>
      <c r="M7" s="22">
        <v>1</v>
      </c>
      <c r="N7" s="22">
        <v>1</v>
      </c>
      <c r="O7" s="22"/>
      <c r="P7" s="22">
        <v>1</v>
      </c>
      <c r="Q7" s="22">
        <v>1</v>
      </c>
      <c r="R7" s="22">
        <v>1</v>
      </c>
      <c r="S7" s="22">
        <v>1</v>
      </c>
      <c r="T7" s="170">
        <v>1</v>
      </c>
      <c r="U7" s="170">
        <v>1</v>
      </c>
      <c r="V7" s="170">
        <v>1</v>
      </c>
      <c r="W7" s="22"/>
      <c r="X7" s="22"/>
      <c r="Y7" s="22"/>
      <c r="Z7" s="77"/>
      <c r="AA7" s="64">
        <v>1</v>
      </c>
      <c r="AB7" s="315" t="s">
        <v>8</v>
      </c>
      <c r="IO7" s="6"/>
      <c r="IP7" s="6"/>
      <c r="IQ7" s="6"/>
      <c r="IR7" s="6"/>
      <c r="IS7" s="6"/>
      <c r="IT7" s="6"/>
    </row>
    <row r="8" spans="1:254" s="3" customFormat="1" ht="20.25" customHeight="1" x14ac:dyDescent="0.2">
      <c r="A8" s="312"/>
      <c r="B8" s="64">
        <v>8</v>
      </c>
      <c r="C8" s="72">
        <v>2</v>
      </c>
      <c r="D8" s="49">
        <v>3</v>
      </c>
      <c r="E8" s="97">
        <v>1</v>
      </c>
      <c r="F8" s="97" t="s">
        <v>167</v>
      </c>
      <c r="G8" s="97" t="s">
        <v>167</v>
      </c>
      <c r="H8" s="32">
        <v>2</v>
      </c>
      <c r="I8" s="32"/>
      <c r="J8" s="32">
        <v>2</v>
      </c>
      <c r="K8" s="32">
        <v>2</v>
      </c>
      <c r="L8" s="15">
        <v>2</v>
      </c>
      <c r="M8" s="15">
        <v>2</v>
      </c>
      <c r="N8" s="15">
        <v>2</v>
      </c>
      <c r="O8" s="15"/>
      <c r="P8" s="15">
        <v>2</v>
      </c>
      <c r="Q8" s="15">
        <v>2</v>
      </c>
      <c r="R8" s="15">
        <v>2</v>
      </c>
      <c r="S8" s="15">
        <v>2</v>
      </c>
      <c r="T8" s="16">
        <v>2</v>
      </c>
      <c r="U8" s="16">
        <v>2</v>
      </c>
      <c r="V8" s="16">
        <v>2</v>
      </c>
      <c r="W8" s="15"/>
      <c r="X8" s="15"/>
      <c r="Y8" s="15"/>
      <c r="Z8" s="78"/>
      <c r="AA8" s="64">
        <v>8</v>
      </c>
      <c r="AB8" s="316"/>
      <c r="IO8" s="6"/>
      <c r="IP8" s="6"/>
      <c r="IQ8" s="6"/>
      <c r="IR8" s="6"/>
      <c r="IS8" s="6"/>
      <c r="IT8" s="6"/>
    </row>
    <row r="9" spans="1:254" s="3" customFormat="1" ht="20.25" customHeight="1" x14ac:dyDescent="0.2">
      <c r="A9" s="312"/>
      <c r="B9" s="62">
        <v>15</v>
      </c>
      <c r="C9" s="112"/>
      <c r="D9" s="113"/>
      <c r="E9" s="271"/>
      <c r="F9" s="271" t="s">
        <v>168</v>
      </c>
      <c r="G9" s="271" t="s">
        <v>169</v>
      </c>
      <c r="H9" s="117"/>
      <c r="I9" s="117"/>
      <c r="J9" s="117"/>
      <c r="K9" s="117"/>
      <c r="L9" s="115"/>
      <c r="M9" s="115"/>
      <c r="N9" s="115"/>
      <c r="O9" s="115"/>
      <c r="P9" s="115"/>
      <c r="Q9" s="115"/>
      <c r="R9" s="115"/>
      <c r="S9" s="115"/>
      <c r="T9" s="169"/>
      <c r="U9" s="169"/>
      <c r="V9" s="169"/>
      <c r="W9" s="115"/>
      <c r="X9" s="115"/>
      <c r="Y9" s="115"/>
      <c r="Z9" s="116"/>
      <c r="AA9" s="62">
        <v>15</v>
      </c>
      <c r="AB9" s="316"/>
      <c r="IO9" s="6"/>
      <c r="IP9" s="6"/>
      <c r="IQ9" s="6"/>
      <c r="IR9" s="6"/>
      <c r="IS9" s="6"/>
      <c r="IT9" s="6"/>
    </row>
    <row r="10" spans="1:254" s="3" customFormat="1" ht="20.25" customHeight="1" x14ac:dyDescent="0.2">
      <c r="A10" s="312"/>
      <c r="B10" s="62">
        <v>22</v>
      </c>
      <c r="C10" s="72">
        <v>3</v>
      </c>
      <c r="D10" s="49">
        <v>4</v>
      </c>
      <c r="E10" s="97">
        <v>2</v>
      </c>
      <c r="F10" s="97" t="s">
        <v>170</v>
      </c>
      <c r="G10" s="97" t="s">
        <v>170</v>
      </c>
      <c r="H10" s="32">
        <v>3</v>
      </c>
      <c r="I10" s="32"/>
      <c r="J10" s="32">
        <v>3</v>
      </c>
      <c r="K10" s="32">
        <v>3</v>
      </c>
      <c r="L10" s="10">
        <v>3</v>
      </c>
      <c r="M10" s="10">
        <v>3</v>
      </c>
      <c r="N10" s="10">
        <v>3</v>
      </c>
      <c r="O10" s="10"/>
      <c r="P10" s="10">
        <v>3</v>
      </c>
      <c r="Q10" s="10">
        <v>3</v>
      </c>
      <c r="R10" s="10">
        <v>3</v>
      </c>
      <c r="S10" s="10">
        <v>3</v>
      </c>
      <c r="T10" s="16">
        <v>3</v>
      </c>
      <c r="U10" s="16">
        <v>3</v>
      </c>
      <c r="V10" s="16">
        <v>3</v>
      </c>
      <c r="W10" s="10"/>
      <c r="X10" s="10"/>
      <c r="Y10" s="250" t="s">
        <v>121</v>
      </c>
      <c r="Z10" s="73"/>
      <c r="AA10" s="62">
        <v>22</v>
      </c>
      <c r="AB10" s="316"/>
      <c r="IO10" s="6"/>
      <c r="IP10" s="6"/>
      <c r="IQ10" s="6"/>
      <c r="IR10" s="6"/>
      <c r="IS10" s="6"/>
      <c r="IT10" s="6"/>
    </row>
    <row r="11" spans="1:254" s="3" customFormat="1" ht="20.25" customHeight="1" thickBot="1" x14ac:dyDescent="0.25">
      <c r="A11" s="313"/>
      <c r="B11" s="62">
        <v>29</v>
      </c>
      <c r="C11" s="277">
        <v>4</v>
      </c>
      <c r="D11" s="53">
        <v>5</v>
      </c>
      <c r="E11" s="89">
        <v>3</v>
      </c>
      <c r="F11" s="276" t="s">
        <v>171</v>
      </c>
      <c r="G11" s="276" t="s">
        <v>172</v>
      </c>
      <c r="H11" s="53">
        <v>4</v>
      </c>
      <c r="I11" s="53"/>
      <c r="J11" s="53">
        <v>4</v>
      </c>
      <c r="K11" s="53">
        <v>4</v>
      </c>
      <c r="L11" s="54">
        <v>4</v>
      </c>
      <c r="M11" s="54">
        <v>4</v>
      </c>
      <c r="N11" s="54">
        <v>4</v>
      </c>
      <c r="O11" s="90"/>
      <c r="P11" s="28">
        <v>4</v>
      </c>
      <c r="Q11" s="28">
        <v>4</v>
      </c>
      <c r="R11" s="28">
        <v>4</v>
      </c>
      <c r="S11" s="28">
        <v>4</v>
      </c>
      <c r="T11" s="23"/>
      <c r="U11" s="28">
        <v>4</v>
      </c>
      <c r="V11" s="28">
        <v>4</v>
      </c>
      <c r="W11" s="23"/>
      <c r="X11" s="23"/>
      <c r="Y11" s="23"/>
      <c r="Z11" s="69"/>
      <c r="AA11" s="62">
        <v>29</v>
      </c>
      <c r="AB11" s="317"/>
      <c r="IO11" s="6"/>
      <c r="IP11" s="6"/>
      <c r="IQ11" s="6"/>
      <c r="IR11" s="6"/>
      <c r="IS11" s="6"/>
      <c r="IT11" s="6"/>
    </row>
    <row r="12" spans="1:254" s="3" customFormat="1" ht="20.25" customHeight="1" x14ac:dyDescent="0.2">
      <c r="A12" s="322" t="s">
        <v>10</v>
      </c>
      <c r="B12" s="61">
        <v>5</v>
      </c>
      <c r="C12" s="70" t="s">
        <v>173</v>
      </c>
      <c r="D12" s="48">
        <v>6</v>
      </c>
      <c r="E12" s="95"/>
      <c r="F12" s="95" t="s">
        <v>164</v>
      </c>
      <c r="G12" s="95"/>
      <c r="H12" s="33">
        <v>5</v>
      </c>
      <c r="I12" s="33"/>
      <c r="J12" s="33">
        <v>5</v>
      </c>
      <c r="K12" s="33">
        <v>5</v>
      </c>
      <c r="L12" s="33">
        <v>5</v>
      </c>
      <c r="M12" s="33"/>
      <c r="N12" s="33"/>
      <c r="O12" s="25" t="s">
        <v>45</v>
      </c>
      <c r="P12" s="130" t="s">
        <v>31</v>
      </c>
      <c r="Q12" s="130" t="s">
        <v>31</v>
      </c>
      <c r="R12" s="130" t="s">
        <v>31</v>
      </c>
      <c r="S12" s="130" t="s">
        <v>31</v>
      </c>
      <c r="T12" s="25">
        <v>4</v>
      </c>
      <c r="U12" s="25">
        <v>5</v>
      </c>
      <c r="V12" s="25">
        <v>5</v>
      </c>
      <c r="W12" s="25"/>
      <c r="X12" s="25"/>
      <c r="Y12" s="251" t="s">
        <v>122</v>
      </c>
      <c r="Z12" s="79"/>
      <c r="AA12" s="61">
        <v>5</v>
      </c>
      <c r="AB12" s="320" t="s">
        <v>10</v>
      </c>
      <c r="IO12" s="6"/>
      <c r="IP12" s="6"/>
      <c r="IQ12" s="6"/>
      <c r="IR12" s="6"/>
      <c r="IS12" s="6"/>
      <c r="IT12" s="6"/>
    </row>
    <row r="13" spans="1:254" s="3" customFormat="1" ht="20.25" customHeight="1" x14ac:dyDescent="0.2">
      <c r="A13" s="312"/>
      <c r="B13" s="62">
        <v>12</v>
      </c>
      <c r="C13" s="72"/>
      <c r="D13" s="49"/>
      <c r="E13" s="97"/>
      <c r="F13" s="97">
        <v>1</v>
      </c>
      <c r="G13" s="97">
        <v>1</v>
      </c>
      <c r="H13" s="34"/>
      <c r="I13" s="292"/>
      <c r="K13" s="34"/>
      <c r="L13" s="34">
        <v>6</v>
      </c>
      <c r="M13" s="34">
        <v>5</v>
      </c>
      <c r="N13" s="34">
        <v>5</v>
      </c>
      <c r="O13" s="15"/>
      <c r="P13" s="15">
        <v>5</v>
      </c>
      <c r="Q13" s="15">
        <v>5</v>
      </c>
      <c r="R13" s="15">
        <v>5</v>
      </c>
      <c r="S13" s="15">
        <v>5</v>
      </c>
      <c r="T13" s="16"/>
      <c r="U13" s="16"/>
      <c r="V13" s="16"/>
      <c r="W13" s="15"/>
      <c r="X13" s="15"/>
      <c r="Y13" s="256" t="s">
        <v>130</v>
      </c>
      <c r="Z13" s="78"/>
      <c r="AA13" s="62">
        <v>12</v>
      </c>
      <c r="AB13" s="316"/>
      <c r="IO13" s="6"/>
      <c r="IP13" s="6"/>
      <c r="IQ13" s="6"/>
      <c r="IR13" s="6"/>
      <c r="IS13" s="6"/>
      <c r="IT13" s="6"/>
    </row>
    <row r="14" spans="1:254" s="3" customFormat="1" ht="20.25" customHeight="1" x14ac:dyDescent="0.2">
      <c r="A14" s="312"/>
      <c r="B14" s="62">
        <v>19</v>
      </c>
      <c r="C14" s="72" t="s">
        <v>173</v>
      </c>
      <c r="D14" s="49">
        <v>7</v>
      </c>
      <c r="E14" s="97">
        <v>4</v>
      </c>
      <c r="F14" s="97"/>
      <c r="G14" s="97"/>
      <c r="H14" s="34">
        <v>6</v>
      </c>
      <c r="I14" s="34"/>
      <c r="J14" s="34">
        <v>6</v>
      </c>
      <c r="K14" s="34">
        <v>5</v>
      </c>
      <c r="L14" s="34">
        <v>7</v>
      </c>
      <c r="M14" s="34">
        <v>6</v>
      </c>
      <c r="N14" s="34"/>
      <c r="O14" s="87"/>
      <c r="P14" s="47">
        <v>6</v>
      </c>
      <c r="Q14" s="47">
        <v>6</v>
      </c>
      <c r="R14" s="47">
        <v>6</v>
      </c>
      <c r="S14" s="47">
        <v>6</v>
      </c>
      <c r="T14" s="147">
        <v>5</v>
      </c>
      <c r="U14" s="147">
        <v>6</v>
      </c>
      <c r="V14" s="147">
        <v>6</v>
      </c>
      <c r="W14" s="298"/>
      <c r="X14" s="9"/>
      <c r="Y14" s="253" t="s">
        <v>123</v>
      </c>
      <c r="Z14" s="80"/>
      <c r="AA14" s="62">
        <v>19</v>
      </c>
      <c r="AB14" s="316"/>
      <c r="IO14" s="6"/>
      <c r="IP14" s="6"/>
      <c r="IQ14" s="6"/>
      <c r="IR14" s="6"/>
      <c r="IS14" s="6"/>
      <c r="IT14" s="6"/>
    </row>
    <row r="15" spans="1:254" s="3" customFormat="1" ht="20.25" customHeight="1" thickBot="1" x14ac:dyDescent="0.25">
      <c r="A15" s="314"/>
      <c r="B15" s="63">
        <v>26</v>
      </c>
      <c r="C15" s="74">
        <v>8</v>
      </c>
      <c r="D15" s="50">
        <v>8</v>
      </c>
      <c r="E15" s="269">
        <v>5</v>
      </c>
      <c r="F15" s="269">
        <v>2</v>
      </c>
      <c r="G15" s="269">
        <v>2</v>
      </c>
      <c r="H15" s="35">
        <v>7</v>
      </c>
      <c r="I15" s="35"/>
      <c r="J15" s="35">
        <v>7</v>
      </c>
      <c r="K15" s="35"/>
      <c r="L15" s="35">
        <v>8</v>
      </c>
      <c r="M15" s="35"/>
      <c r="N15" s="35">
        <v>1</v>
      </c>
      <c r="O15" s="26" t="s">
        <v>46</v>
      </c>
      <c r="P15" s="131" t="s">
        <v>33</v>
      </c>
      <c r="Q15" s="131" t="s">
        <v>33</v>
      </c>
      <c r="R15" s="131" t="s">
        <v>33</v>
      </c>
      <c r="S15" s="131" t="s">
        <v>33</v>
      </c>
      <c r="T15" s="52">
        <v>6</v>
      </c>
      <c r="U15" s="52">
        <v>7</v>
      </c>
      <c r="V15" s="52">
        <v>7</v>
      </c>
      <c r="W15" s="26"/>
      <c r="X15" s="26"/>
      <c r="Y15" s="26"/>
      <c r="Z15" s="81"/>
      <c r="AA15" s="63">
        <v>26</v>
      </c>
      <c r="AB15" s="321"/>
      <c r="IO15" s="6"/>
      <c r="IP15" s="6"/>
      <c r="IQ15" s="6"/>
      <c r="IR15" s="6"/>
      <c r="IS15" s="6"/>
      <c r="IT15" s="6"/>
    </row>
    <row r="16" spans="1:254" s="3" customFormat="1" ht="20.25" customHeight="1" x14ac:dyDescent="0.2">
      <c r="A16" s="311" t="s">
        <v>1</v>
      </c>
      <c r="B16" s="64">
        <v>3</v>
      </c>
      <c r="C16" s="76">
        <v>6</v>
      </c>
      <c r="D16" s="51">
        <v>9</v>
      </c>
      <c r="E16" s="270"/>
      <c r="F16" s="270"/>
      <c r="G16" s="270"/>
      <c r="H16" s="36"/>
      <c r="I16" s="36">
        <v>1</v>
      </c>
      <c r="J16" s="36"/>
      <c r="K16" s="36"/>
      <c r="L16" s="36">
        <v>9</v>
      </c>
      <c r="M16" s="36">
        <v>7</v>
      </c>
      <c r="N16" s="36">
        <v>2</v>
      </c>
      <c r="O16" s="24"/>
      <c r="P16" s="22">
        <v>7</v>
      </c>
      <c r="Q16" s="22">
        <v>7</v>
      </c>
      <c r="R16" s="22">
        <v>7</v>
      </c>
      <c r="S16" s="22">
        <v>7</v>
      </c>
      <c r="T16" s="170"/>
      <c r="U16" s="170"/>
      <c r="V16" s="170"/>
      <c r="W16" s="22"/>
      <c r="X16" s="22"/>
      <c r="Y16" s="252" t="s">
        <v>124</v>
      </c>
      <c r="Z16" s="77"/>
      <c r="AA16" s="64">
        <v>3</v>
      </c>
      <c r="AB16" s="315" t="s">
        <v>1</v>
      </c>
      <c r="IO16" s="6"/>
      <c r="IP16" s="6"/>
      <c r="IQ16" s="6"/>
      <c r="IR16" s="6"/>
      <c r="IS16" s="6"/>
      <c r="IT16" s="6"/>
    </row>
    <row r="17" spans="1:254" s="3" customFormat="1" ht="20.25" customHeight="1" x14ac:dyDescent="0.2">
      <c r="A17" s="312"/>
      <c r="B17" s="62">
        <v>10</v>
      </c>
      <c r="C17" s="112">
        <v>7</v>
      </c>
      <c r="D17" s="113"/>
      <c r="E17" s="271">
        <v>6</v>
      </c>
      <c r="F17" s="271">
        <v>3</v>
      </c>
      <c r="G17" s="271">
        <v>3</v>
      </c>
      <c r="H17" s="114"/>
      <c r="I17" s="114"/>
      <c r="J17" s="114"/>
      <c r="K17" s="114"/>
      <c r="L17" s="114"/>
      <c r="M17" s="114"/>
      <c r="N17" s="114"/>
      <c r="O17" s="115"/>
      <c r="P17" s="115"/>
      <c r="Q17" s="115"/>
      <c r="R17" s="115"/>
      <c r="S17" s="115"/>
      <c r="T17" s="169"/>
      <c r="U17" s="169"/>
      <c r="V17" s="169"/>
      <c r="W17" s="115"/>
      <c r="X17" s="115"/>
      <c r="Y17" s="115"/>
      <c r="Z17" s="116"/>
      <c r="AA17" s="62">
        <v>10</v>
      </c>
      <c r="AB17" s="316"/>
      <c r="IO17" s="6"/>
      <c r="IP17" s="6"/>
      <c r="IQ17" s="6"/>
      <c r="IR17" s="6"/>
      <c r="IS17" s="6"/>
      <c r="IT17" s="6"/>
    </row>
    <row r="18" spans="1:254" s="3" customFormat="1" ht="20.25" customHeight="1" x14ac:dyDescent="0.2">
      <c r="A18" s="312"/>
      <c r="B18" s="62">
        <v>17</v>
      </c>
      <c r="C18" s="72">
        <v>8</v>
      </c>
      <c r="D18" s="49">
        <v>10</v>
      </c>
      <c r="E18" s="97">
        <v>7</v>
      </c>
      <c r="F18" s="97">
        <v>4</v>
      </c>
      <c r="G18" s="97">
        <v>4</v>
      </c>
      <c r="H18" s="34">
        <v>1</v>
      </c>
      <c r="I18" s="34">
        <v>2</v>
      </c>
      <c r="J18" s="34">
        <v>1</v>
      </c>
      <c r="K18" s="34">
        <v>1</v>
      </c>
      <c r="L18" s="34">
        <v>10</v>
      </c>
      <c r="M18" s="34">
        <v>8</v>
      </c>
      <c r="N18" s="34">
        <v>3</v>
      </c>
      <c r="O18" s="87"/>
      <c r="P18" s="47">
        <v>8</v>
      </c>
      <c r="Q18" s="47">
        <v>1</v>
      </c>
      <c r="R18" s="47">
        <v>8</v>
      </c>
      <c r="S18" s="47">
        <v>1</v>
      </c>
      <c r="T18" s="27">
        <v>7</v>
      </c>
      <c r="U18" s="27">
        <v>8</v>
      </c>
      <c r="V18" s="27">
        <v>1</v>
      </c>
      <c r="W18" s="9"/>
      <c r="X18" s="9"/>
      <c r="Y18" s="9"/>
      <c r="Z18" s="80"/>
      <c r="AA18" s="62">
        <v>17</v>
      </c>
      <c r="AB18" s="316"/>
      <c r="IO18" s="6"/>
      <c r="IP18" s="6"/>
      <c r="IQ18" s="6"/>
      <c r="IR18" s="6"/>
      <c r="IS18" s="6"/>
      <c r="IT18" s="6"/>
    </row>
    <row r="19" spans="1:254" s="3" customFormat="1" ht="20.25" customHeight="1" thickBot="1" x14ac:dyDescent="0.25">
      <c r="A19" s="313"/>
      <c r="B19" s="65">
        <v>24</v>
      </c>
      <c r="C19" s="323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5"/>
      <c r="AA19" s="65">
        <v>24</v>
      </c>
      <c r="AB19" s="317"/>
      <c r="IO19" s="6"/>
      <c r="IP19" s="6"/>
      <c r="IQ19" s="6"/>
      <c r="IR19" s="6"/>
      <c r="IS19" s="6"/>
      <c r="IT19" s="6"/>
    </row>
    <row r="20" spans="1:254" s="3" customFormat="1" ht="20.25" customHeight="1" x14ac:dyDescent="0.2">
      <c r="A20" s="322" t="s">
        <v>2</v>
      </c>
      <c r="B20" s="61">
        <v>31</v>
      </c>
      <c r="C20" s="326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8"/>
      <c r="AA20" s="61">
        <v>31</v>
      </c>
      <c r="AB20" s="320" t="s">
        <v>2</v>
      </c>
      <c r="IO20" s="6"/>
      <c r="IP20" s="6"/>
      <c r="IQ20" s="6"/>
      <c r="IR20" s="6"/>
      <c r="IS20" s="6"/>
      <c r="IT20" s="6"/>
    </row>
    <row r="21" spans="1:254" s="3" customFormat="1" ht="20.25" customHeight="1" x14ac:dyDescent="0.2">
      <c r="A21" s="312"/>
      <c r="B21" s="62">
        <v>7</v>
      </c>
      <c r="C21" s="72"/>
      <c r="D21" s="49"/>
      <c r="E21" s="97"/>
      <c r="F21" s="97"/>
      <c r="G21" s="97" t="s">
        <v>174</v>
      </c>
      <c r="H21" s="34"/>
      <c r="I21" s="34"/>
      <c r="J21" s="34"/>
      <c r="K21" s="34"/>
      <c r="L21" s="15"/>
      <c r="M21" s="15"/>
      <c r="N21" s="15"/>
      <c r="O21" s="15"/>
      <c r="P21" s="124"/>
      <c r="Q21" s="124"/>
      <c r="R21" s="124"/>
      <c r="S21" s="124"/>
      <c r="T21" s="16"/>
      <c r="U21" s="16"/>
      <c r="V21" s="16"/>
      <c r="W21" s="15"/>
      <c r="X21" s="15"/>
      <c r="Y21" s="15"/>
      <c r="Z21" s="78"/>
      <c r="AA21" s="62">
        <v>7</v>
      </c>
      <c r="AB21" s="316"/>
      <c r="IO21" s="6"/>
      <c r="IP21" s="6"/>
      <c r="IQ21" s="6"/>
      <c r="IR21" s="6"/>
      <c r="IS21" s="6"/>
      <c r="IT21" s="6"/>
    </row>
    <row r="22" spans="1:254" s="3" customFormat="1" ht="20.25" customHeight="1" x14ac:dyDescent="0.2">
      <c r="A22" s="312"/>
      <c r="B22" s="62">
        <v>14</v>
      </c>
      <c r="C22" s="72">
        <v>9</v>
      </c>
      <c r="D22" s="49">
        <v>11</v>
      </c>
      <c r="E22" s="97">
        <v>8</v>
      </c>
      <c r="F22" s="97">
        <v>5</v>
      </c>
      <c r="G22" s="97">
        <v>5</v>
      </c>
      <c r="H22" s="34">
        <v>2</v>
      </c>
      <c r="I22" s="34">
        <v>3</v>
      </c>
      <c r="J22" s="34">
        <v>2</v>
      </c>
      <c r="K22" s="34">
        <v>2</v>
      </c>
      <c r="L22" s="34">
        <v>11</v>
      </c>
      <c r="M22" s="34"/>
      <c r="N22" s="34">
        <v>4</v>
      </c>
      <c r="O22" s="15" t="s">
        <v>47</v>
      </c>
      <c r="P22" s="8" t="s">
        <v>32</v>
      </c>
      <c r="Q22" s="8" t="s">
        <v>32</v>
      </c>
      <c r="R22" s="8" t="s">
        <v>32</v>
      </c>
      <c r="S22" s="8" t="s">
        <v>32</v>
      </c>
      <c r="T22" s="16">
        <v>8</v>
      </c>
      <c r="U22" s="16">
        <v>9</v>
      </c>
      <c r="V22" s="16">
        <v>2</v>
      </c>
      <c r="W22" s="15"/>
      <c r="X22" s="15"/>
      <c r="Y22" s="253" t="s">
        <v>125</v>
      </c>
      <c r="Z22" s="78"/>
      <c r="AA22" s="62">
        <v>14</v>
      </c>
      <c r="AB22" s="316"/>
      <c r="IO22" s="6"/>
      <c r="IP22" s="6"/>
      <c r="IQ22" s="6"/>
      <c r="IR22" s="6"/>
      <c r="IS22" s="6"/>
      <c r="IT22" s="6"/>
    </row>
    <row r="23" spans="1:254" s="3" customFormat="1" ht="20.25" customHeight="1" x14ac:dyDescent="0.2">
      <c r="A23" s="312"/>
      <c r="B23" s="62">
        <v>21</v>
      </c>
      <c r="C23" s="72">
        <v>10</v>
      </c>
      <c r="D23" s="49"/>
      <c r="E23" s="97"/>
      <c r="F23" s="97">
        <v>6</v>
      </c>
      <c r="G23" s="97">
        <v>6</v>
      </c>
      <c r="H23" s="34">
        <v>3</v>
      </c>
      <c r="I23" s="34">
        <v>4</v>
      </c>
      <c r="J23" s="34">
        <v>3</v>
      </c>
      <c r="K23" s="34">
        <v>3</v>
      </c>
      <c r="L23" s="34">
        <v>12</v>
      </c>
      <c r="M23" s="34">
        <v>9</v>
      </c>
      <c r="N23" s="34">
        <v>5</v>
      </c>
      <c r="O23" s="15"/>
      <c r="P23" s="15">
        <v>9</v>
      </c>
      <c r="Q23" s="15">
        <v>2</v>
      </c>
      <c r="R23" s="15">
        <v>9</v>
      </c>
      <c r="S23" s="15">
        <v>2</v>
      </c>
      <c r="T23" s="27"/>
      <c r="U23" s="27"/>
      <c r="V23" s="27"/>
      <c r="W23" s="9"/>
      <c r="X23" s="9"/>
      <c r="Y23" s="256" t="s">
        <v>131</v>
      </c>
      <c r="Z23" s="80"/>
      <c r="AA23" s="62">
        <v>21</v>
      </c>
      <c r="AB23" s="316"/>
      <c r="IO23" s="6"/>
      <c r="IP23" s="6"/>
      <c r="IQ23" s="6"/>
      <c r="IR23" s="6"/>
      <c r="IS23" s="6"/>
      <c r="IT23" s="6"/>
    </row>
    <row r="24" spans="1:254" s="3" customFormat="1" ht="20.25" customHeight="1" thickBot="1" x14ac:dyDescent="0.25">
      <c r="A24" s="313"/>
      <c r="B24" s="65">
        <v>28</v>
      </c>
      <c r="C24" s="91">
        <v>11</v>
      </c>
      <c r="D24" s="278" t="s">
        <v>175</v>
      </c>
      <c r="E24" s="272">
        <v>9</v>
      </c>
      <c r="F24" s="272"/>
      <c r="G24" s="272"/>
      <c r="H24" s="53">
        <v>4</v>
      </c>
      <c r="I24" s="53">
        <v>5</v>
      </c>
      <c r="J24" s="53">
        <v>4</v>
      </c>
      <c r="K24" s="53">
        <v>4</v>
      </c>
      <c r="L24" s="53">
        <v>13</v>
      </c>
      <c r="M24" s="53">
        <v>10</v>
      </c>
      <c r="N24" s="53"/>
      <c r="O24" s="54"/>
      <c r="P24" s="54">
        <v>10</v>
      </c>
      <c r="Q24" s="54">
        <v>3</v>
      </c>
      <c r="R24" s="54">
        <v>10</v>
      </c>
      <c r="S24" s="54">
        <v>3</v>
      </c>
      <c r="T24" s="171">
        <v>9</v>
      </c>
      <c r="U24" s="171">
        <v>10</v>
      </c>
      <c r="V24" s="171">
        <v>3</v>
      </c>
      <c r="W24" s="54"/>
      <c r="X24" s="54"/>
      <c r="Y24" s="54"/>
      <c r="Z24" s="127"/>
      <c r="AA24" s="65">
        <v>28</v>
      </c>
      <c r="AB24" s="317"/>
      <c r="IO24" s="6"/>
      <c r="IP24" s="6"/>
      <c r="IQ24" s="6"/>
      <c r="IR24" s="6"/>
      <c r="IS24" s="6"/>
      <c r="IT24" s="6"/>
    </row>
    <row r="25" spans="1:254" s="3" customFormat="1" ht="20.25" customHeight="1" x14ac:dyDescent="0.2">
      <c r="A25" s="322" t="s">
        <v>3</v>
      </c>
      <c r="B25" s="61">
        <v>4</v>
      </c>
      <c r="C25" s="70" t="s">
        <v>176</v>
      </c>
      <c r="D25" s="48" t="s">
        <v>177</v>
      </c>
      <c r="E25" s="95"/>
      <c r="F25" s="95">
        <v>7</v>
      </c>
      <c r="G25" s="95">
        <v>7</v>
      </c>
      <c r="H25" s="33"/>
      <c r="I25" s="33"/>
      <c r="J25" s="33"/>
      <c r="K25" s="33"/>
      <c r="L25" s="33">
        <v>14</v>
      </c>
      <c r="M25" s="33"/>
      <c r="N25" s="33">
        <v>6</v>
      </c>
      <c r="O25" s="25" t="s">
        <v>48</v>
      </c>
      <c r="P25" s="132" t="s">
        <v>34</v>
      </c>
      <c r="Q25" s="132" t="s">
        <v>34</v>
      </c>
      <c r="R25" s="132" t="s">
        <v>34</v>
      </c>
      <c r="S25" s="132" t="s">
        <v>34</v>
      </c>
      <c r="T25" s="29">
        <v>10</v>
      </c>
      <c r="U25" s="29">
        <v>11</v>
      </c>
      <c r="V25" s="299">
        <v>4</v>
      </c>
      <c r="W25" s="33"/>
      <c r="X25" s="25"/>
      <c r="Y25" s="257" t="s">
        <v>132</v>
      </c>
      <c r="Z25" s="79" t="s">
        <v>119</v>
      </c>
      <c r="AA25" s="61">
        <v>4</v>
      </c>
      <c r="AB25" s="320" t="s">
        <v>3</v>
      </c>
      <c r="IO25" s="6"/>
      <c r="IP25" s="6"/>
      <c r="IQ25" s="6"/>
      <c r="IR25" s="6"/>
      <c r="IS25" s="6"/>
      <c r="IT25" s="6"/>
    </row>
    <row r="26" spans="1:254" s="3" customFormat="1" ht="20.25" customHeight="1" x14ac:dyDescent="0.2">
      <c r="A26" s="312"/>
      <c r="B26" s="62">
        <v>11</v>
      </c>
      <c r="C26" s="72" t="s">
        <v>178</v>
      </c>
      <c r="D26" s="49" t="s">
        <v>179</v>
      </c>
      <c r="E26" s="97">
        <v>10</v>
      </c>
      <c r="F26" s="97" t="s">
        <v>174</v>
      </c>
      <c r="G26" s="97">
        <v>8</v>
      </c>
      <c r="H26" s="34">
        <v>5</v>
      </c>
      <c r="I26" s="34">
        <v>6</v>
      </c>
      <c r="J26" s="34">
        <v>5</v>
      </c>
      <c r="K26" s="34">
        <v>5</v>
      </c>
      <c r="L26" s="34">
        <v>15</v>
      </c>
      <c r="M26" s="53">
        <v>11</v>
      </c>
      <c r="N26" s="53">
        <v>7</v>
      </c>
      <c r="O26" s="54"/>
      <c r="P26" s="15">
        <v>11</v>
      </c>
      <c r="Q26" s="15">
        <v>4</v>
      </c>
      <c r="R26" s="15">
        <v>11</v>
      </c>
      <c r="S26" s="15">
        <v>4</v>
      </c>
      <c r="T26" s="177"/>
      <c r="U26" s="177">
        <v>12</v>
      </c>
      <c r="V26" s="16" t="s">
        <v>292</v>
      </c>
      <c r="W26" s="249"/>
      <c r="X26" s="249"/>
      <c r="Y26" s="253" t="s">
        <v>126</v>
      </c>
      <c r="Z26" s="249"/>
      <c r="AA26" s="62">
        <v>11</v>
      </c>
      <c r="AB26" s="316"/>
      <c r="IO26" s="6"/>
      <c r="IP26" s="6"/>
      <c r="IQ26" s="6"/>
      <c r="IR26" s="6"/>
      <c r="IS26" s="6"/>
      <c r="IT26" s="6"/>
    </row>
    <row r="27" spans="1:254" s="3" customFormat="1" ht="20.25" customHeight="1" x14ac:dyDescent="0.2">
      <c r="A27" s="312"/>
      <c r="B27" s="62">
        <v>18</v>
      </c>
      <c r="C27" s="72"/>
      <c r="D27" s="49"/>
      <c r="E27" s="97"/>
      <c r="F27" s="97">
        <v>8</v>
      </c>
      <c r="G27" s="97"/>
      <c r="H27" s="34">
        <v>6</v>
      </c>
      <c r="I27" s="34">
        <v>7</v>
      </c>
      <c r="J27" s="34">
        <v>6</v>
      </c>
      <c r="K27" s="34">
        <v>6</v>
      </c>
      <c r="L27" s="34">
        <v>16</v>
      </c>
      <c r="M27" s="34"/>
      <c r="N27" s="34"/>
      <c r="O27" s="128" t="s">
        <v>31</v>
      </c>
      <c r="P27" s="47">
        <v>12</v>
      </c>
      <c r="Q27" s="47">
        <v>5</v>
      </c>
      <c r="R27" s="47"/>
      <c r="S27" s="47">
        <v>5</v>
      </c>
      <c r="T27" s="27" t="s">
        <v>290</v>
      </c>
      <c r="U27" s="27"/>
      <c r="V27" s="27"/>
      <c r="W27" s="125"/>
      <c r="X27" s="9"/>
      <c r="Y27" s="9"/>
      <c r="Z27" s="80"/>
      <c r="AA27" s="62">
        <v>18</v>
      </c>
      <c r="AB27" s="316"/>
      <c r="IO27" s="6"/>
      <c r="IP27" s="6"/>
      <c r="IQ27" s="6"/>
      <c r="IR27" s="6"/>
      <c r="IS27" s="6"/>
      <c r="IT27" s="6"/>
    </row>
    <row r="28" spans="1:254" s="3" customFormat="1" ht="20.25" customHeight="1" thickBot="1" x14ac:dyDescent="0.25">
      <c r="A28" s="314"/>
      <c r="B28" s="63">
        <v>25</v>
      </c>
      <c r="C28" s="74">
        <v>12</v>
      </c>
      <c r="D28" s="50" t="s">
        <v>180</v>
      </c>
      <c r="E28" s="269">
        <v>11</v>
      </c>
      <c r="F28" s="269"/>
      <c r="G28" s="269"/>
      <c r="H28" s="35">
        <v>7</v>
      </c>
      <c r="I28" s="35">
        <v>9</v>
      </c>
      <c r="J28" s="35">
        <v>7</v>
      </c>
      <c r="K28" s="35">
        <v>7</v>
      </c>
      <c r="L28" s="35">
        <v>17</v>
      </c>
      <c r="M28" s="35">
        <v>12</v>
      </c>
      <c r="N28" s="35">
        <v>8</v>
      </c>
      <c r="O28" s="26" t="s">
        <v>49</v>
      </c>
      <c r="P28" s="122" t="s">
        <v>35</v>
      </c>
      <c r="Q28" s="122" t="s">
        <v>35</v>
      </c>
      <c r="R28" s="122" t="s">
        <v>35</v>
      </c>
      <c r="S28" s="122" t="s">
        <v>35</v>
      </c>
      <c r="T28" s="52"/>
      <c r="U28" s="52">
        <v>13</v>
      </c>
      <c r="V28" s="52">
        <v>6</v>
      </c>
      <c r="W28" s="35"/>
      <c r="X28" s="26"/>
      <c r="Y28" s="26"/>
      <c r="Z28" s="81"/>
      <c r="AA28" s="63">
        <v>25</v>
      </c>
      <c r="AB28" s="321"/>
      <c r="IO28" s="6"/>
      <c r="IP28" s="6"/>
      <c r="IQ28" s="6"/>
      <c r="IR28" s="6"/>
      <c r="IS28" s="6"/>
      <c r="IT28" s="6"/>
    </row>
    <row r="29" spans="1:254" s="3" customFormat="1" ht="20.25" customHeight="1" x14ac:dyDescent="0.2">
      <c r="A29" s="311" t="s">
        <v>4</v>
      </c>
      <c r="B29" s="64">
        <v>3</v>
      </c>
      <c r="C29" s="76" t="s">
        <v>182</v>
      </c>
      <c r="D29" s="51" t="s">
        <v>181</v>
      </c>
      <c r="E29" s="270"/>
      <c r="F29" s="270">
        <v>9</v>
      </c>
      <c r="G29" s="270">
        <v>9</v>
      </c>
      <c r="H29" s="37"/>
      <c r="I29" s="37"/>
      <c r="J29" s="37"/>
      <c r="K29" s="37"/>
      <c r="L29" s="37">
        <v>18</v>
      </c>
      <c r="M29" s="248">
        <v>13</v>
      </c>
      <c r="N29" s="248">
        <v>9</v>
      </c>
      <c r="O29" s="129"/>
      <c r="P29" s="15"/>
      <c r="Q29" s="15">
        <v>6</v>
      </c>
      <c r="R29" s="15">
        <v>12</v>
      </c>
      <c r="S29" s="15">
        <v>6</v>
      </c>
      <c r="T29" s="170" t="s">
        <v>291</v>
      </c>
      <c r="U29" s="170">
        <v>14</v>
      </c>
      <c r="V29" s="170">
        <v>7</v>
      </c>
      <c r="W29" s="22"/>
      <c r="X29" s="22"/>
      <c r="Y29" s="22"/>
      <c r="Z29" s="77"/>
      <c r="AA29" s="64">
        <v>3</v>
      </c>
      <c r="AB29" s="318" t="s">
        <v>4</v>
      </c>
      <c r="IO29" s="6"/>
      <c r="IP29" s="6"/>
      <c r="IQ29" s="6"/>
      <c r="IR29" s="6"/>
      <c r="IS29" s="6"/>
      <c r="IT29" s="6"/>
    </row>
    <row r="30" spans="1:254" s="3" customFormat="1" ht="20.25" customHeight="1" x14ac:dyDescent="0.2">
      <c r="A30" s="312"/>
      <c r="B30" s="62">
        <v>10</v>
      </c>
      <c r="C30" s="72">
        <v>13</v>
      </c>
      <c r="D30" s="49" t="s">
        <v>183</v>
      </c>
      <c r="E30" s="97">
        <v>12</v>
      </c>
      <c r="F30" s="97"/>
      <c r="G30" s="97"/>
      <c r="H30" s="34">
        <v>8</v>
      </c>
      <c r="I30" s="34">
        <v>9</v>
      </c>
      <c r="J30" s="34">
        <v>8</v>
      </c>
      <c r="K30" s="34">
        <v>8</v>
      </c>
      <c r="L30" s="34">
        <v>19</v>
      </c>
      <c r="M30" s="34"/>
      <c r="N30" s="34">
        <v>10</v>
      </c>
      <c r="O30" s="126" t="s">
        <v>32</v>
      </c>
      <c r="P30" s="15">
        <v>13</v>
      </c>
      <c r="Q30" s="15">
        <v>7</v>
      </c>
      <c r="R30" s="15">
        <v>13</v>
      </c>
      <c r="S30" s="15">
        <v>7</v>
      </c>
      <c r="T30" s="16"/>
      <c r="U30" s="16"/>
      <c r="V30" s="16"/>
      <c r="W30" s="15"/>
      <c r="X30" s="15"/>
      <c r="Y30" s="253" t="s">
        <v>127</v>
      </c>
      <c r="Z30" s="78"/>
      <c r="AA30" s="62">
        <v>10</v>
      </c>
      <c r="AB30" s="318"/>
      <c r="IO30" s="6"/>
      <c r="IP30" s="6"/>
      <c r="IQ30" s="6"/>
      <c r="IR30" s="6"/>
      <c r="IS30" s="6"/>
      <c r="IT30" s="6"/>
    </row>
    <row r="31" spans="1:254" s="3" customFormat="1" ht="20.25" customHeight="1" x14ac:dyDescent="0.2">
      <c r="A31" s="312"/>
      <c r="B31" s="62">
        <v>17</v>
      </c>
      <c r="C31" s="72" t="s">
        <v>184</v>
      </c>
      <c r="D31" s="49"/>
      <c r="E31" s="97">
        <v>13</v>
      </c>
      <c r="F31" s="97"/>
      <c r="G31" s="97">
        <v>10</v>
      </c>
      <c r="H31" s="34">
        <v>9</v>
      </c>
      <c r="I31" s="34">
        <v>10</v>
      </c>
      <c r="J31" s="34">
        <v>9</v>
      </c>
      <c r="K31" s="34">
        <v>9</v>
      </c>
      <c r="L31" s="34">
        <v>20</v>
      </c>
      <c r="M31" s="53">
        <v>14</v>
      </c>
      <c r="N31" s="53"/>
      <c r="O31" s="54"/>
      <c r="P31" s="10">
        <v>14</v>
      </c>
      <c r="Q31" s="10">
        <v>8</v>
      </c>
      <c r="R31" s="10">
        <v>14</v>
      </c>
      <c r="S31" s="10"/>
      <c r="T31" s="16" t="s">
        <v>297</v>
      </c>
      <c r="U31" s="16" t="s">
        <v>12</v>
      </c>
      <c r="V31" s="16" t="s">
        <v>12</v>
      </c>
      <c r="W31" s="10"/>
      <c r="X31" s="10"/>
      <c r="Y31" s="10"/>
      <c r="Z31" s="82"/>
      <c r="AA31" s="62">
        <v>17</v>
      </c>
      <c r="AB31" s="318"/>
      <c r="IO31" s="6"/>
      <c r="IP31" s="6"/>
      <c r="IQ31" s="6"/>
      <c r="IR31" s="6"/>
      <c r="IS31" s="6"/>
      <c r="IT31" s="6"/>
    </row>
    <row r="32" spans="1:254" s="3" customFormat="1" ht="20.25" customHeight="1" x14ac:dyDescent="0.2">
      <c r="A32" s="313"/>
      <c r="B32" s="65">
        <v>24</v>
      </c>
      <c r="C32" s="91">
        <v>14</v>
      </c>
      <c r="D32" s="92" t="s">
        <v>185</v>
      </c>
      <c r="E32" s="273"/>
      <c r="F32" s="273" t="s">
        <v>186</v>
      </c>
      <c r="G32" s="273"/>
      <c r="H32" s="248">
        <v>10</v>
      </c>
      <c r="I32" s="248">
        <v>11</v>
      </c>
      <c r="J32" s="248">
        <v>10</v>
      </c>
      <c r="K32" s="248">
        <v>10</v>
      </c>
      <c r="L32" s="53">
        <v>21</v>
      </c>
      <c r="M32" s="53"/>
      <c r="N32" s="53"/>
      <c r="O32" s="126" t="s">
        <v>30</v>
      </c>
      <c r="P32" s="14"/>
      <c r="Q32" s="14"/>
      <c r="R32" s="14"/>
      <c r="S32" s="14">
        <v>8</v>
      </c>
      <c r="T32" s="171" t="s">
        <v>298</v>
      </c>
      <c r="U32" s="171" t="s">
        <v>13</v>
      </c>
      <c r="V32" s="171" t="s">
        <v>13</v>
      </c>
      <c r="W32" s="14"/>
      <c r="X32" s="14"/>
      <c r="Y32" s="14"/>
      <c r="Z32" s="83"/>
      <c r="AA32" s="65">
        <v>24</v>
      </c>
      <c r="AB32" s="318"/>
      <c r="IO32" s="6"/>
      <c r="IP32" s="6"/>
      <c r="IQ32" s="6"/>
      <c r="IR32" s="6"/>
      <c r="IS32" s="6"/>
      <c r="IT32" s="6"/>
    </row>
    <row r="33" spans="1:254" s="3" customFormat="1" ht="20.25" customHeight="1" thickBot="1" x14ac:dyDescent="0.25">
      <c r="A33" s="314"/>
      <c r="B33" s="63">
        <v>31</v>
      </c>
      <c r="C33" s="98"/>
      <c r="D33" s="99"/>
      <c r="E33" s="274"/>
      <c r="F33" s="274"/>
      <c r="G33" s="274"/>
      <c r="H33" s="258"/>
      <c r="I33" s="258"/>
      <c r="J33" s="258"/>
      <c r="K33" s="121"/>
      <c r="L33" s="121"/>
      <c r="M33" s="121"/>
      <c r="N33" s="121"/>
      <c r="O33" s="101"/>
      <c r="P33" s="100"/>
      <c r="Q33" s="100"/>
      <c r="R33" s="100"/>
      <c r="S33" s="100"/>
      <c r="T33" s="172"/>
      <c r="U33" s="172"/>
      <c r="V33" s="172"/>
      <c r="W33" s="102"/>
      <c r="X33" s="102"/>
      <c r="Y33" s="103"/>
      <c r="Z33" s="104"/>
      <c r="AA33" s="63">
        <v>31</v>
      </c>
      <c r="AB33" s="319"/>
      <c r="IO33" s="6"/>
      <c r="IP33" s="6"/>
      <c r="IQ33" s="6"/>
      <c r="IR33" s="6"/>
      <c r="IS33" s="6"/>
      <c r="IT33" s="6"/>
    </row>
    <row r="34" spans="1:254" s="3" customFormat="1" ht="20.25" customHeight="1" x14ac:dyDescent="0.2">
      <c r="A34" s="311" t="s">
        <v>5</v>
      </c>
      <c r="B34" s="64">
        <v>7</v>
      </c>
      <c r="C34" s="76">
        <v>15</v>
      </c>
      <c r="D34" s="51" t="s">
        <v>188</v>
      </c>
      <c r="E34" s="270">
        <v>14</v>
      </c>
      <c r="F34" s="270" t="s">
        <v>187</v>
      </c>
      <c r="G34" s="270"/>
      <c r="H34" s="37"/>
      <c r="I34" s="37"/>
      <c r="J34" s="37"/>
      <c r="K34" s="37"/>
      <c r="L34" s="37" t="s">
        <v>11</v>
      </c>
      <c r="M34" s="37"/>
      <c r="N34" s="37"/>
      <c r="O34" s="13"/>
      <c r="P34" s="15" t="s">
        <v>12</v>
      </c>
      <c r="Q34" s="15">
        <v>9</v>
      </c>
      <c r="R34" s="15" t="s">
        <v>12</v>
      </c>
      <c r="S34" s="15">
        <v>9</v>
      </c>
      <c r="T34" s="170"/>
      <c r="U34" s="170"/>
      <c r="V34" s="170"/>
      <c r="W34" s="13"/>
      <c r="X34" s="13"/>
      <c r="Y34" s="13"/>
      <c r="Z34" s="123"/>
      <c r="AA34" s="64">
        <v>7</v>
      </c>
      <c r="AB34" s="315" t="s">
        <v>5</v>
      </c>
      <c r="IO34" s="6"/>
      <c r="IP34" s="6"/>
      <c r="IQ34" s="6"/>
      <c r="IR34" s="6"/>
      <c r="IS34" s="6"/>
      <c r="IT34" s="6"/>
    </row>
    <row r="35" spans="1:254" s="3" customFormat="1" ht="20.25" customHeight="1" x14ac:dyDescent="0.2">
      <c r="A35" s="312"/>
      <c r="B35" s="62">
        <v>14</v>
      </c>
      <c r="C35" s="72">
        <v>16</v>
      </c>
      <c r="D35" s="49" t="s">
        <v>190</v>
      </c>
      <c r="E35" s="270" t="s">
        <v>11</v>
      </c>
      <c r="F35" s="270" t="s">
        <v>189</v>
      </c>
      <c r="G35" s="270" t="s">
        <v>191</v>
      </c>
      <c r="H35" s="37" t="s">
        <v>12</v>
      </c>
      <c r="I35" s="37" t="s">
        <v>12</v>
      </c>
      <c r="J35" s="37" t="s">
        <v>12</v>
      </c>
      <c r="K35" s="37" t="s">
        <v>12</v>
      </c>
      <c r="L35" s="37" t="s">
        <v>12</v>
      </c>
      <c r="M35" s="37" t="s">
        <v>12</v>
      </c>
      <c r="N35" s="37" t="s">
        <v>12</v>
      </c>
      <c r="O35" s="49"/>
      <c r="P35" s="165" t="s">
        <v>13</v>
      </c>
      <c r="Q35" s="165">
        <v>10</v>
      </c>
      <c r="R35" s="165" t="s">
        <v>13</v>
      </c>
      <c r="S35" s="34">
        <v>10</v>
      </c>
      <c r="T35" s="173" t="s">
        <v>39</v>
      </c>
      <c r="U35" s="173" t="s">
        <v>39</v>
      </c>
      <c r="V35" s="173" t="s">
        <v>39</v>
      </c>
      <c r="W35" s="49" t="s">
        <v>114</v>
      </c>
      <c r="X35" s="49" t="s">
        <v>114</v>
      </c>
      <c r="Y35" s="49"/>
      <c r="Z35" s="93"/>
      <c r="AA35" s="62">
        <v>14</v>
      </c>
      <c r="AB35" s="316"/>
      <c r="IO35" s="6"/>
      <c r="IP35" s="6"/>
      <c r="IQ35" s="6"/>
      <c r="IR35" s="6"/>
      <c r="IS35" s="6"/>
      <c r="IT35" s="6"/>
    </row>
    <row r="36" spans="1:254" s="3" customFormat="1" ht="20.25" customHeight="1" x14ac:dyDescent="0.2">
      <c r="A36" s="312"/>
      <c r="B36" s="62">
        <v>21</v>
      </c>
      <c r="C36" s="72" t="s">
        <v>11</v>
      </c>
      <c r="D36" s="49"/>
      <c r="E36" s="97" t="s">
        <v>12</v>
      </c>
      <c r="F36" s="97" t="s">
        <v>192</v>
      </c>
      <c r="G36" s="97" t="s">
        <v>192</v>
      </c>
      <c r="H36" s="166" t="s">
        <v>13</v>
      </c>
      <c r="I36" s="166" t="s">
        <v>13</v>
      </c>
      <c r="J36" s="166" t="s">
        <v>13</v>
      </c>
      <c r="K36" s="166" t="s">
        <v>13</v>
      </c>
      <c r="L36" s="34" t="s">
        <v>13</v>
      </c>
      <c r="M36" s="34" t="s">
        <v>13</v>
      </c>
      <c r="N36" s="34" t="s">
        <v>13</v>
      </c>
      <c r="O36" s="10"/>
      <c r="P36" s="10" t="s">
        <v>11</v>
      </c>
      <c r="Q36" s="10"/>
      <c r="R36" s="10"/>
      <c r="S36" s="180" t="s">
        <v>11</v>
      </c>
      <c r="T36" s="178" t="s">
        <v>11</v>
      </c>
      <c r="U36" s="178" t="s">
        <v>11</v>
      </c>
      <c r="V36" s="178" t="s">
        <v>11</v>
      </c>
      <c r="W36" s="15" t="s">
        <v>113</v>
      </c>
      <c r="X36" s="15" t="s">
        <v>113</v>
      </c>
      <c r="Y36" s="254" t="s">
        <v>128</v>
      </c>
      <c r="Z36" s="84"/>
      <c r="AA36" s="62">
        <v>21</v>
      </c>
      <c r="AB36" s="316"/>
      <c r="IO36" s="6"/>
      <c r="IP36" s="6"/>
      <c r="IQ36" s="6"/>
      <c r="IR36" s="6"/>
      <c r="IS36" s="6"/>
      <c r="IT36" s="6"/>
    </row>
    <row r="37" spans="1:254" s="3" customFormat="1" ht="20.25" customHeight="1" thickBot="1" x14ac:dyDescent="0.25">
      <c r="A37" s="313"/>
      <c r="B37" s="65">
        <v>28</v>
      </c>
      <c r="C37" s="105"/>
      <c r="D37" s="106" t="s">
        <v>12</v>
      </c>
      <c r="E37" s="275"/>
      <c r="F37" s="275"/>
      <c r="G37" s="275"/>
      <c r="H37" s="107"/>
      <c r="I37" s="107"/>
      <c r="J37" s="107"/>
      <c r="K37" s="107"/>
      <c r="L37" s="108"/>
      <c r="M37" s="108"/>
      <c r="N37" s="108"/>
      <c r="O37" s="109" t="s">
        <v>11</v>
      </c>
      <c r="P37" s="179" t="s">
        <v>41</v>
      </c>
      <c r="Q37" s="179" t="s">
        <v>41</v>
      </c>
      <c r="R37" s="179" t="s">
        <v>41</v>
      </c>
      <c r="S37" s="108"/>
      <c r="T37" s="174"/>
      <c r="U37" s="174"/>
      <c r="V37" s="174"/>
      <c r="W37" s="108"/>
      <c r="X37" s="108"/>
      <c r="Y37" s="110"/>
      <c r="Z37" s="111"/>
      <c r="AA37" s="65">
        <v>28</v>
      </c>
      <c r="AB37" s="317"/>
      <c r="IO37" s="6"/>
      <c r="IP37" s="6"/>
      <c r="IQ37" s="6"/>
      <c r="IR37" s="6"/>
      <c r="IS37" s="6"/>
      <c r="IT37" s="6"/>
    </row>
    <row r="38" spans="1:254" s="3" customFormat="1" ht="20.25" customHeight="1" x14ac:dyDescent="0.2">
      <c r="A38" s="322" t="s">
        <v>6</v>
      </c>
      <c r="B38" s="61">
        <v>5</v>
      </c>
      <c r="C38" s="70" t="s">
        <v>193</v>
      </c>
      <c r="D38" s="48"/>
      <c r="E38" s="95" t="s">
        <v>13</v>
      </c>
      <c r="F38" s="95" t="s">
        <v>11</v>
      </c>
      <c r="G38" s="95" t="s">
        <v>11</v>
      </c>
      <c r="H38" s="45"/>
      <c r="I38" s="45"/>
      <c r="J38" s="45"/>
      <c r="K38" s="45"/>
      <c r="L38" s="12"/>
      <c r="M38" s="12"/>
      <c r="N38" s="12"/>
      <c r="O38" s="12"/>
      <c r="P38" s="12" t="s">
        <v>12</v>
      </c>
      <c r="Q38" s="13"/>
      <c r="R38" s="13"/>
      <c r="S38" s="179" t="s">
        <v>42</v>
      </c>
      <c r="T38" s="29" t="s">
        <v>12</v>
      </c>
      <c r="U38" s="29" t="s">
        <v>12</v>
      </c>
      <c r="V38" s="29" t="s">
        <v>12</v>
      </c>
      <c r="W38" s="12" t="s">
        <v>115</v>
      </c>
      <c r="X38" s="12" t="s">
        <v>115</v>
      </c>
      <c r="Y38" s="255" t="s">
        <v>129</v>
      </c>
      <c r="Z38" s="94"/>
      <c r="AA38" s="61">
        <v>5</v>
      </c>
      <c r="AB38" s="320" t="s">
        <v>6</v>
      </c>
      <c r="IO38" s="6"/>
      <c r="IP38" s="6"/>
      <c r="IQ38" s="6"/>
      <c r="IR38" s="6"/>
      <c r="IS38" s="6"/>
      <c r="IT38" s="6"/>
    </row>
    <row r="39" spans="1:254" s="3" customFormat="1" ht="20.25" customHeight="1" x14ac:dyDescent="0.2">
      <c r="A39" s="312"/>
      <c r="B39" s="62">
        <v>12</v>
      </c>
      <c r="C39" s="72"/>
      <c r="D39" s="49" t="s">
        <v>13</v>
      </c>
      <c r="E39" s="97"/>
      <c r="F39" s="97" t="s">
        <v>12</v>
      </c>
      <c r="G39" s="97" t="s">
        <v>12</v>
      </c>
      <c r="H39" s="32"/>
      <c r="I39" s="32"/>
      <c r="J39" s="32"/>
      <c r="K39" s="32"/>
      <c r="L39" s="10"/>
      <c r="M39" s="10"/>
      <c r="N39" s="10"/>
      <c r="O39" s="10" t="s">
        <v>12</v>
      </c>
      <c r="P39" s="10" t="s">
        <v>13</v>
      </c>
      <c r="Q39" s="10"/>
      <c r="R39" s="10"/>
      <c r="S39" s="10" t="s">
        <v>12</v>
      </c>
      <c r="T39" s="179" t="s">
        <v>40</v>
      </c>
      <c r="U39" s="179" t="s">
        <v>40</v>
      </c>
      <c r="V39" s="179" t="s">
        <v>40</v>
      </c>
      <c r="W39" s="15" t="s">
        <v>116</v>
      </c>
      <c r="X39" s="15" t="s">
        <v>116</v>
      </c>
      <c r="Y39" s="16"/>
      <c r="Z39" s="84"/>
      <c r="AA39" s="62">
        <v>12</v>
      </c>
      <c r="AB39" s="316"/>
      <c r="IO39" s="6"/>
      <c r="IP39" s="6"/>
      <c r="IQ39" s="6"/>
      <c r="IR39" s="6"/>
      <c r="IS39" s="6"/>
      <c r="IT39" s="6"/>
    </row>
    <row r="40" spans="1:254" s="3" customFormat="1" ht="20.25" customHeight="1" x14ac:dyDescent="0.2">
      <c r="A40" s="312"/>
      <c r="B40" s="62">
        <v>19</v>
      </c>
      <c r="C40" s="72" t="s">
        <v>12</v>
      </c>
      <c r="D40" s="49"/>
      <c r="E40" s="97"/>
      <c r="F40" s="97" t="s">
        <v>13</v>
      </c>
      <c r="G40" s="97" t="s">
        <v>174</v>
      </c>
      <c r="H40" s="32"/>
      <c r="I40" s="32"/>
      <c r="J40" s="32"/>
      <c r="K40" s="32"/>
      <c r="L40" s="10"/>
      <c r="M40" s="10"/>
      <c r="N40" s="10"/>
      <c r="O40" s="186" t="s">
        <v>13</v>
      </c>
      <c r="P40" s="10"/>
      <c r="Q40" s="10"/>
      <c r="R40" s="10"/>
      <c r="S40" s="10" t="s">
        <v>13</v>
      </c>
      <c r="T40" s="16" t="s">
        <v>13</v>
      </c>
      <c r="U40" s="16" t="s">
        <v>13</v>
      </c>
      <c r="V40" s="16" t="s">
        <v>13</v>
      </c>
      <c r="W40" s="10" t="s">
        <v>110</v>
      </c>
      <c r="X40" s="10" t="s">
        <v>110</v>
      </c>
      <c r="Y40" s="16"/>
      <c r="Z40" s="73"/>
      <c r="AA40" s="62">
        <v>19</v>
      </c>
      <c r="AB40" s="316"/>
      <c r="IO40" s="6"/>
      <c r="IP40" s="6"/>
      <c r="IQ40" s="6"/>
      <c r="IR40" s="6"/>
      <c r="IS40" s="6"/>
      <c r="IT40" s="6"/>
    </row>
    <row r="41" spans="1:254" s="3" customFormat="1" ht="20.25" customHeight="1" thickBot="1" x14ac:dyDescent="0.25">
      <c r="A41" s="313"/>
      <c r="B41" s="65">
        <v>26</v>
      </c>
      <c r="C41" s="91" t="s">
        <v>13</v>
      </c>
      <c r="D41" s="92" t="s">
        <v>194</v>
      </c>
      <c r="E41" s="272"/>
      <c r="F41" s="272" t="s">
        <v>194</v>
      </c>
      <c r="G41" s="272"/>
      <c r="H41" s="181"/>
      <c r="I41" s="181"/>
      <c r="J41" s="181"/>
      <c r="K41" s="181"/>
      <c r="L41" s="14"/>
      <c r="M41" s="14"/>
      <c r="N41" s="14"/>
      <c r="O41" s="14"/>
      <c r="P41" s="14" t="s">
        <v>43</v>
      </c>
      <c r="Q41" s="164"/>
      <c r="R41" s="164"/>
      <c r="S41" s="164" t="s">
        <v>43</v>
      </c>
      <c r="T41" s="171"/>
      <c r="U41" s="171"/>
      <c r="V41" s="171"/>
      <c r="W41" s="14" t="s">
        <v>117</v>
      </c>
      <c r="X41" s="14" t="s">
        <v>118</v>
      </c>
      <c r="Y41" s="171"/>
      <c r="Z41" s="182"/>
      <c r="AA41" s="65">
        <v>26</v>
      </c>
      <c r="AB41" s="317"/>
      <c r="IO41" s="6"/>
      <c r="IP41" s="6"/>
      <c r="IQ41" s="6"/>
      <c r="IR41" s="6"/>
      <c r="IS41" s="6"/>
      <c r="IT41" s="6"/>
    </row>
    <row r="42" spans="1:254" s="3" customFormat="1" ht="20.25" customHeight="1" x14ac:dyDescent="0.2">
      <c r="A42" s="322" t="s">
        <v>7</v>
      </c>
      <c r="B42" s="42">
        <v>2</v>
      </c>
      <c r="C42" s="95"/>
      <c r="D42" s="48"/>
      <c r="E42" s="48"/>
      <c r="F42" s="48"/>
      <c r="G42" s="48"/>
      <c r="H42" s="12"/>
      <c r="I42" s="12"/>
      <c r="J42" s="12"/>
      <c r="K42" s="12"/>
      <c r="L42" s="12"/>
      <c r="M42" s="12"/>
      <c r="N42" s="12"/>
      <c r="O42" s="12"/>
      <c r="P42" s="12" t="s">
        <v>44</v>
      </c>
      <c r="Q42" s="12"/>
      <c r="R42" s="12"/>
      <c r="S42" s="12" t="s">
        <v>44</v>
      </c>
      <c r="T42" s="29"/>
      <c r="U42" s="29"/>
      <c r="V42" s="29"/>
      <c r="W42" s="12" t="s">
        <v>117</v>
      </c>
      <c r="X42" s="12" t="s">
        <v>118</v>
      </c>
      <c r="Y42" s="29"/>
      <c r="Z42" s="96"/>
      <c r="AA42" s="140">
        <v>2</v>
      </c>
      <c r="AB42" s="320" t="s">
        <v>7</v>
      </c>
      <c r="IO42" s="6"/>
      <c r="IP42" s="6"/>
      <c r="IQ42" s="6"/>
      <c r="IR42" s="6"/>
      <c r="IS42" s="6"/>
      <c r="IT42" s="6"/>
    </row>
    <row r="43" spans="1:254" s="3" customFormat="1" ht="20.25" customHeight="1" x14ac:dyDescent="0.2">
      <c r="A43" s="312"/>
      <c r="B43" s="40">
        <v>9</v>
      </c>
      <c r="C43" s="97"/>
      <c r="D43" s="49"/>
      <c r="E43" s="49"/>
      <c r="F43" s="49"/>
      <c r="G43" s="4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6"/>
      <c r="U43" s="16"/>
      <c r="V43" s="16"/>
      <c r="W43" s="10"/>
      <c r="X43" s="10"/>
      <c r="Y43" s="16"/>
      <c r="Z43" s="10" t="s">
        <v>120</v>
      </c>
      <c r="AA43" s="137">
        <v>9</v>
      </c>
      <c r="AB43" s="316"/>
      <c r="IO43" s="6"/>
      <c r="IP43" s="6"/>
      <c r="IQ43" s="6"/>
      <c r="IR43" s="6"/>
      <c r="IS43" s="6"/>
      <c r="IT43" s="6"/>
    </row>
    <row r="44" spans="1:254" s="3" customFormat="1" ht="20.25" customHeight="1" x14ac:dyDescent="0.2">
      <c r="A44" s="312"/>
      <c r="B44" s="40">
        <v>16</v>
      </c>
      <c r="C44" s="97"/>
      <c r="D44" s="49"/>
      <c r="E44" s="49"/>
      <c r="F44" s="49"/>
      <c r="G44" s="49"/>
      <c r="H44" s="11"/>
      <c r="I44" s="11"/>
      <c r="J44" s="11"/>
      <c r="K44" s="11"/>
      <c r="L44" s="11"/>
      <c r="M44" s="11"/>
      <c r="N44" s="11"/>
      <c r="O44" s="8" t="s">
        <v>26</v>
      </c>
      <c r="P44" s="10"/>
      <c r="Q44" s="10"/>
      <c r="R44" s="10"/>
      <c r="S44" s="10"/>
      <c r="T44" s="27"/>
      <c r="U44" s="27"/>
      <c r="V44" s="27"/>
      <c r="W44" s="9"/>
      <c r="X44" s="9"/>
      <c r="Y44" s="27"/>
      <c r="Z44" s="9" t="s">
        <v>120</v>
      </c>
      <c r="AA44" s="137">
        <v>16</v>
      </c>
      <c r="AB44" s="316"/>
      <c r="IO44" s="6"/>
      <c r="IP44" s="6"/>
      <c r="IQ44" s="6"/>
      <c r="IR44" s="6"/>
      <c r="IS44" s="6"/>
      <c r="IT44" s="6"/>
    </row>
    <row r="45" spans="1:254" s="3" customFormat="1" ht="20.25" customHeight="1" x14ac:dyDescent="0.2">
      <c r="A45" s="313"/>
      <c r="B45" s="41">
        <v>23</v>
      </c>
      <c r="C45" s="97"/>
      <c r="D45" s="49"/>
      <c r="E45" s="49"/>
      <c r="F45" s="49"/>
      <c r="G45" s="49"/>
      <c r="H45" s="11"/>
      <c r="I45" s="11"/>
      <c r="J45" s="11"/>
      <c r="K45" s="11"/>
      <c r="L45" s="11"/>
      <c r="M45" s="11"/>
      <c r="N45" s="11"/>
      <c r="O45" s="8" t="s">
        <v>26</v>
      </c>
      <c r="P45" s="8" t="s">
        <v>26</v>
      </c>
      <c r="Q45" s="8"/>
      <c r="R45" s="8"/>
      <c r="S45" s="8" t="s">
        <v>26</v>
      </c>
      <c r="T45" s="27"/>
      <c r="U45" s="27"/>
      <c r="V45" s="27"/>
      <c r="W45" s="9"/>
      <c r="X45" s="9"/>
      <c r="Y45" s="27"/>
      <c r="Z45" s="9"/>
      <c r="AA45" s="137">
        <v>23</v>
      </c>
      <c r="AB45" s="316"/>
      <c r="IO45" s="6"/>
      <c r="IP45" s="6"/>
      <c r="IQ45" s="6"/>
      <c r="IR45" s="6"/>
      <c r="IS45" s="6"/>
      <c r="IT45" s="6"/>
    </row>
    <row r="46" spans="1:254" s="3" customFormat="1" ht="20.25" customHeight="1" thickBot="1" x14ac:dyDescent="0.25">
      <c r="A46" s="313"/>
      <c r="B46" s="41">
        <v>30</v>
      </c>
      <c r="C46" s="184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23"/>
      <c r="P46" s="23"/>
      <c r="Q46" s="23"/>
      <c r="R46" s="23"/>
      <c r="S46" s="23"/>
      <c r="T46" s="185"/>
      <c r="U46" s="185"/>
      <c r="V46" s="185"/>
      <c r="W46" s="183"/>
      <c r="X46" s="183"/>
      <c r="Y46" s="54"/>
      <c r="Z46" s="183"/>
      <c r="AA46" s="142">
        <v>30</v>
      </c>
      <c r="AB46" s="317"/>
      <c r="IO46" s="6"/>
      <c r="IP46" s="6"/>
      <c r="IQ46" s="6"/>
      <c r="IR46" s="6"/>
      <c r="IS46" s="6"/>
      <c r="IT46" s="6"/>
    </row>
    <row r="47" spans="1:254" ht="20.25" customHeight="1" x14ac:dyDescent="0.2">
      <c r="A47" s="322" t="s">
        <v>15</v>
      </c>
      <c r="B47" s="61">
        <v>7</v>
      </c>
      <c r="C47" s="70"/>
      <c r="D47" s="48"/>
      <c r="E47" s="95"/>
      <c r="F47" s="95"/>
      <c r="G47" s="95"/>
      <c r="H47" s="45"/>
      <c r="I47" s="45"/>
      <c r="J47" s="45"/>
      <c r="K47" s="45"/>
      <c r="L47" s="12"/>
      <c r="M47" s="12"/>
      <c r="N47" s="12"/>
      <c r="O47" s="12"/>
      <c r="P47" s="12"/>
      <c r="Q47" s="12"/>
      <c r="R47" s="12"/>
      <c r="S47" s="12"/>
      <c r="T47" s="29"/>
      <c r="U47" s="29"/>
      <c r="V47" s="29"/>
      <c r="W47" s="12"/>
      <c r="X47" s="12"/>
      <c r="Y47" s="12"/>
      <c r="Z47" s="96"/>
      <c r="AA47" s="140">
        <v>7</v>
      </c>
      <c r="AB47" s="320" t="s">
        <v>15</v>
      </c>
    </row>
    <row r="48" spans="1:254" ht="20.25" customHeight="1" x14ac:dyDescent="0.2">
      <c r="A48" s="312"/>
      <c r="B48" s="62">
        <v>14</v>
      </c>
      <c r="C48" s="72"/>
      <c r="D48" s="49"/>
      <c r="E48" s="97"/>
      <c r="F48" s="97"/>
      <c r="G48" s="97"/>
      <c r="H48" s="32"/>
      <c r="I48" s="32"/>
      <c r="J48" s="32"/>
      <c r="K48" s="32"/>
      <c r="L48" s="10"/>
      <c r="M48" s="10"/>
      <c r="N48" s="10"/>
      <c r="O48" s="10"/>
      <c r="P48" s="10"/>
      <c r="Q48" s="10"/>
      <c r="R48" s="10"/>
      <c r="S48" s="10"/>
      <c r="T48" s="16"/>
      <c r="U48" s="16"/>
      <c r="V48" s="16"/>
      <c r="W48" s="10"/>
      <c r="X48" s="10"/>
      <c r="Y48" s="10"/>
      <c r="Z48" s="10"/>
      <c r="AA48" s="137">
        <v>14</v>
      </c>
      <c r="AB48" s="316"/>
    </row>
    <row r="49" spans="1:28" ht="20.25" customHeight="1" x14ac:dyDescent="0.2">
      <c r="A49" s="312"/>
      <c r="B49" s="62">
        <v>21</v>
      </c>
      <c r="C49" s="72"/>
      <c r="D49" s="49"/>
      <c r="E49" s="97"/>
      <c r="F49" s="97"/>
      <c r="G49" s="97"/>
      <c r="H49" s="32"/>
      <c r="I49" s="32"/>
      <c r="J49" s="32"/>
      <c r="K49" s="32"/>
      <c r="L49" s="10"/>
      <c r="M49" s="10"/>
      <c r="N49" s="10"/>
      <c r="O49" s="10"/>
      <c r="P49" s="10"/>
      <c r="Q49" s="10"/>
      <c r="R49" s="10"/>
      <c r="S49" s="10"/>
      <c r="T49" s="16"/>
      <c r="U49" s="16"/>
      <c r="V49" s="16"/>
      <c r="W49" s="10"/>
      <c r="X49" s="10"/>
      <c r="Y49" s="10"/>
      <c r="Z49" s="10"/>
      <c r="AA49" s="137">
        <v>21</v>
      </c>
      <c r="AB49" s="316"/>
    </row>
    <row r="50" spans="1:28" ht="20.25" customHeight="1" thickBot="1" x14ac:dyDescent="0.25">
      <c r="A50" s="314"/>
      <c r="B50" s="63">
        <v>28</v>
      </c>
      <c r="C50" s="74"/>
      <c r="D50" s="50"/>
      <c r="E50" s="269"/>
      <c r="F50" s="269"/>
      <c r="G50" s="269"/>
      <c r="H50" s="85"/>
      <c r="I50" s="85"/>
      <c r="J50" s="85"/>
      <c r="K50" s="85"/>
      <c r="L50" s="86"/>
      <c r="M50" s="86"/>
      <c r="N50" s="86"/>
      <c r="O50" s="86"/>
      <c r="P50" s="86"/>
      <c r="Q50" s="86"/>
      <c r="R50" s="86"/>
      <c r="S50" s="86"/>
      <c r="T50" s="175"/>
      <c r="U50" s="175"/>
      <c r="V50" s="175"/>
      <c r="W50" s="86"/>
      <c r="X50" s="86"/>
      <c r="Y50" s="86"/>
      <c r="Z50" s="86"/>
      <c r="AA50" s="141">
        <v>28</v>
      </c>
      <c r="AB50" s="321"/>
    </row>
    <row r="51" spans="1:28" ht="16" customHeight="1" x14ac:dyDescent="0.2">
      <c r="A51" s="38"/>
      <c r="B51" s="39"/>
      <c r="C51" s="39"/>
      <c r="D51" s="39"/>
      <c r="E51" s="39"/>
      <c r="F51" s="39"/>
      <c r="G51" s="39"/>
      <c r="H51" s="260"/>
      <c r="I51" s="260"/>
      <c r="J51" s="260"/>
      <c r="K51" s="39"/>
      <c r="L51" s="39"/>
      <c r="M51" s="39"/>
      <c r="N51" s="39"/>
      <c r="O51" s="39"/>
      <c r="P51" s="39"/>
      <c r="Q51" s="39"/>
      <c r="R51" s="39"/>
      <c r="S51" s="39"/>
      <c r="T51" s="176"/>
      <c r="U51" s="176"/>
      <c r="V51" s="176"/>
      <c r="W51" s="39"/>
      <c r="X51" s="39"/>
      <c r="Y51" s="39"/>
      <c r="Z51" s="39"/>
      <c r="AA51" s="39"/>
      <c r="AB51" s="43"/>
    </row>
  </sheetData>
  <mergeCells count="24">
    <mergeCell ref="A47:A50"/>
    <mergeCell ref="AB47:AB50"/>
    <mergeCell ref="A38:A41"/>
    <mergeCell ref="A42:A46"/>
    <mergeCell ref="AB38:AB41"/>
    <mergeCell ref="AB42:AB46"/>
    <mergeCell ref="AB3:AB6"/>
    <mergeCell ref="AB7:AB11"/>
    <mergeCell ref="AB20:AB24"/>
    <mergeCell ref="AB25:AB28"/>
    <mergeCell ref="A3:A6"/>
    <mergeCell ref="A7:A11"/>
    <mergeCell ref="A20:A24"/>
    <mergeCell ref="A12:A15"/>
    <mergeCell ref="AB12:AB15"/>
    <mergeCell ref="A16:A19"/>
    <mergeCell ref="A25:A28"/>
    <mergeCell ref="C19:Z19"/>
    <mergeCell ref="C20:Z20"/>
    <mergeCell ref="A29:A33"/>
    <mergeCell ref="A34:A37"/>
    <mergeCell ref="AB16:AB19"/>
    <mergeCell ref="AB29:AB33"/>
    <mergeCell ref="AB34:AB37"/>
  </mergeCells>
  <phoneticPr fontId="19" type="noConversion"/>
  <pageMargins left="0.7" right="0.7" top="0.75" bottom="0.75" header="0.3" footer="0.3"/>
  <pageSetup paperSize="9" scale="29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EA80C-0368-D54D-94D7-0429D14EFD1C}">
  <dimension ref="A2:I62"/>
  <sheetViews>
    <sheetView topLeftCell="B1" zoomScale="122" zoomScaleNormal="122" workbookViewId="0">
      <selection activeCell="H38" sqref="H38:H42"/>
    </sheetView>
  </sheetViews>
  <sheetFormatPr baseColWidth="10" defaultRowHeight="16" x14ac:dyDescent="0.2"/>
  <cols>
    <col min="2" max="3" width="20.1640625" customWidth="1"/>
    <col min="4" max="4" width="4" customWidth="1"/>
    <col min="7" max="7" width="4" customWidth="1"/>
    <col min="8" max="8" width="21.83203125" customWidth="1"/>
  </cols>
  <sheetData>
    <row r="2" spans="1:9" ht="17" thickBot="1" x14ac:dyDescent="0.25">
      <c r="A2" s="329" t="s">
        <v>197</v>
      </c>
      <c r="B2" s="330"/>
      <c r="C2" s="331"/>
      <c r="E2" s="332" t="s">
        <v>150</v>
      </c>
      <c r="F2" s="332"/>
      <c r="H2" s="263" t="s">
        <v>133</v>
      </c>
    </row>
    <row r="3" spans="1:9" x14ac:dyDescent="0.2">
      <c r="A3" s="333" t="s">
        <v>151</v>
      </c>
      <c r="B3" s="267" t="s">
        <v>158</v>
      </c>
      <c r="C3" s="195" t="s">
        <v>147</v>
      </c>
      <c r="E3" s="265">
        <v>8</v>
      </c>
      <c r="F3" s="266">
        <v>4</v>
      </c>
      <c r="H3" s="262" t="s">
        <v>135</v>
      </c>
      <c r="I3">
        <v>2</v>
      </c>
    </row>
    <row r="4" spans="1:9" x14ac:dyDescent="0.2">
      <c r="A4" s="334"/>
      <c r="B4" s="191" t="s">
        <v>139</v>
      </c>
      <c r="C4" s="191" t="s">
        <v>143</v>
      </c>
      <c r="E4" s="266">
        <v>6</v>
      </c>
      <c r="F4" s="266">
        <v>2</v>
      </c>
      <c r="H4" s="262" t="s">
        <v>137</v>
      </c>
      <c r="I4">
        <v>3</v>
      </c>
    </row>
    <row r="5" spans="1:9" x14ac:dyDescent="0.2">
      <c r="A5" s="335">
        <v>45200</v>
      </c>
      <c r="B5" s="191" t="s">
        <v>145</v>
      </c>
      <c r="C5" s="191" t="s">
        <v>137</v>
      </c>
      <c r="E5" s="266">
        <v>7</v>
      </c>
      <c r="F5" s="266">
        <v>3</v>
      </c>
      <c r="H5" s="262" t="s">
        <v>139</v>
      </c>
      <c r="I5">
        <v>6</v>
      </c>
    </row>
    <row r="6" spans="1:9" ht="17" thickBot="1" x14ac:dyDescent="0.25">
      <c r="A6" s="336"/>
      <c r="B6" s="200" t="s">
        <v>141</v>
      </c>
      <c r="C6" s="200" t="s">
        <v>135</v>
      </c>
      <c r="E6" s="266">
        <v>1</v>
      </c>
      <c r="F6" s="266">
        <v>5</v>
      </c>
      <c r="H6" s="262" t="s">
        <v>141</v>
      </c>
      <c r="I6">
        <v>1</v>
      </c>
    </row>
    <row r="7" spans="1:9" x14ac:dyDescent="0.2">
      <c r="A7" s="333" t="s">
        <v>152</v>
      </c>
      <c r="B7" s="197" t="str">
        <f>C6</f>
        <v>RC SITGES</v>
      </c>
      <c r="C7" s="268" t="str">
        <f>B3</f>
        <v>Descans</v>
      </c>
      <c r="E7" s="266"/>
      <c r="F7" s="266"/>
      <c r="H7" s="262" t="s">
        <v>143</v>
      </c>
      <c r="I7">
        <v>4</v>
      </c>
    </row>
    <row r="8" spans="1:9" x14ac:dyDescent="0.2">
      <c r="A8" s="334"/>
      <c r="B8" s="190" t="str">
        <f>C5</f>
        <v xml:space="preserve">BARÇA  BLAU </v>
      </c>
      <c r="C8" s="190" t="str">
        <f>B6</f>
        <v xml:space="preserve">CR TARRAGONA </v>
      </c>
      <c r="H8" s="262" t="s">
        <v>145</v>
      </c>
      <c r="I8">
        <v>7</v>
      </c>
    </row>
    <row r="9" spans="1:9" x14ac:dyDescent="0.2">
      <c r="A9" s="335">
        <v>45207</v>
      </c>
      <c r="B9" s="190" t="str">
        <f>C4</f>
        <v xml:space="preserve">CE INEF BCN </v>
      </c>
      <c r="C9" s="190" t="str">
        <f>B5</f>
        <v xml:space="preserve">CR SPARTANS </v>
      </c>
      <c r="H9" s="262" t="s">
        <v>147</v>
      </c>
      <c r="I9">
        <v>5</v>
      </c>
    </row>
    <row r="10" spans="1:9" ht="17" thickBot="1" x14ac:dyDescent="0.25">
      <c r="A10" s="336"/>
      <c r="B10" s="201" t="str">
        <f>C3</f>
        <v xml:space="preserve">CR SENGLARS </v>
      </c>
      <c r="C10" s="201" t="str">
        <f>B4</f>
        <v xml:space="preserve">QUÍMIC ER </v>
      </c>
    </row>
    <row r="11" spans="1:9" x14ac:dyDescent="0.2">
      <c r="A11" s="333" t="s">
        <v>153</v>
      </c>
      <c r="B11" s="245" t="str">
        <f>C7</f>
        <v>Descans</v>
      </c>
      <c r="C11" s="194" t="str">
        <f>C10</f>
        <v xml:space="preserve">QUÍMIC ER </v>
      </c>
    </row>
    <row r="12" spans="1:9" x14ac:dyDescent="0.2">
      <c r="A12" s="334"/>
      <c r="B12" s="190" t="str">
        <f>C9</f>
        <v xml:space="preserve">CR SPARTANS </v>
      </c>
      <c r="C12" s="190" t="str">
        <f>B10</f>
        <v xml:space="preserve">CR SENGLARS </v>
      </c>
    </row>
    <row r="13" spans="1:9" x14ac:dyDescent="0.2">
      <c r="A13" s="335">
        <v>45221</v>
      </c>
      <c r="B13" s="190" t="str">
        <f>C8</f>
        <v xml:space="preserve">CR TARRAGONA </v>
      </c>
      <c r="C13" s="190" t="str">
        <f>B9</f>
        <v xml:space="preserve">CE INEF BCN </v>
      </c>
    </row>
    <row r="14" spans="1:9" ht="17" thickBot="1" x14ac:dyDescent="0.25">
      <c r="A14" s="336"/>
      <c r="B14" s="199" t="str">
        <f>B7</f>
        <v>RC SITGES</v>
      </c>
      <c r="C14" s="199" t="str">
        <f>C5</f>
        <v xml:space="preserve">BARÇA  BLAU </v>
      </c>
    </row>
    <row r="15" spans="1:9" x14ac:dyDescent="0.2">
      <c r="A15" s="333" t="s">
        <v>154</v>
      </c>
      <c r="B15" s="197" t="str">
        <f>C5</f>
        <v xml:space="preserve">BARÇA  BLAU </v>
      </c>
      <c r="C15" s="268" t="str">
        <f>B11</f>
        <v>Descans</v>
      </c>
    </row>
    <row r="16" spans="1:9" x14ac:dyDescent="0.2">
      <c r="A16" s="334"/>
      <c r="B16" s="190" t="str">
        <f>B9</f>
        <v xml:space="preserve">CE INEF BCN </v>
      </c>
      <c r="C16" s="190" t="str">
        <f>B14</f>
        <v>RC SITGES</v>
      </c>
    </row>
    <row r="17" spans="1:3" x14ac:dyDescent="0.2">
      <c r="A17" s="335">
        <v>45228</v>
      </c>
      <c r="B17" s="190" t="str">
        <f>C12</f>
        <v xml:space="preserve">CR SENGLARS </v>
      </c>
      <c r="C17" s="190" t="str">
        <f>B13</f>
        <v xml:space="preserve">CR TARRAGONA </v>
      </c>
    </row>
    <row r="18" spans="1:3" ht="17" thickBot="1" x14ac:dyDescent="0.25">
      <c r="A18" s="336"/>
      <c r="B18" s="201" t="str">
        <f>C11</f>
        <v xml:space="preserve">QUÍMIC ER </v>
      </c>
      <c r="C18" s="201" t="str">
        <f>C9</f>
        <v xml:space="preserve">CR SPARTANS </v>
      </c>
    </row>
    <row r="19" spans="1:3" x14ac:dyDescent="0.2">
      <c r="A19" s="333" t="s">
        <v>155</v>
      </c>
      <c r="B19" s="245" t="str">
        <f>C15</f>
        <v>Descans</v>
      </c>
      <c r="C19" s="194" t="str">
        <f>C18</f>
        <v xml:space="preserve">CR SPARTANS </v>
      </c>
    </row>
    <row r="20" spans="1:3" x14ac:dyDescent="0.2">
      <c r="A20" s="334"/>
      <c r="B20" s="190" t="str">
        <f>C17</f>
        <v xml:space="preserve">CR TARRAGONA </v>
      </c>
      <c r="C20" s="190" t="str">
        <f>B4</f>
        <v xml:space="preserve">QUÍMIC ER </v>
      </c>
    </row>
    <row r="21" spans="1:3" x14ac:dyDescent="0.2">
      <c r="A21" s="335">
        <v>45235</v>
      </c>
      <c r="B21" s="190" t="str">
        <f>C16</f>
        <v>RC SITGES</v>
      </c>
      <c r="C21" s="190" t="str">
        <f>B17</f>
        <v xml:space="preserve">CR SENGLARS </v>
      </c>
    </row>
    <row r="22" spans="1:3" ht="17" thickBot="1" x14ac:dyDescent="0.25">
      <c r="A22" s="336"/>
      <c r="B22" s="199" t="str">
        <f>B15</f>
        <v xml:space="preserve">BARÇA  BLAU </v>
      </c>
      <c r="C22" s="199" t="str">
        <f>B16</f>
        <v xml:space="preserve">CE INEF BCN </v>
      </c>
    </row>
    <row r="23" spans="1:3" x14ac:dyDescent="0.2">
      <c r="A23" s="333" t="s">
        <v>156</v>
      </c>
      <c r="B23" s="268" t="str">
        <f>B19</f>
        <v>Descans</v>
      </c>
      <c r="C23" s="197" t="str">
        <f>C22</f>
        <v xml:space="preserve">CE INEF BCN </v>
      </c>
    </row>
    <row r="24" spans="1:3" x14ac:dyDescent="0.2">
      <c r="A24" s="334"/>
      <c r="B24" s="190" t="str">
        <f>C21</f>
        <v xml:space="preserve">CR SENGLARS </v>
      </c>
      <c r="C24" s="190" t="str">
        <f>B15</f>
        <v xml:space="preserve">BARÇA  BLAU </v>
      </c>
    </row>
    <row r="25" spans="1:3" x14ac:dyDescent="0.2">
      <c r="A25" s="335">
        <v>45249</v>
      </c>
      <c r="B25" s="190" t="str">
        <f>C20</f>
        <v xml:space="preserve">QUÍMIC ER </v>
      </c>
      <c r="C25" s="190" t="str">
        <f>B21</f>
        <v>RC SITGES</v>
      </c>
    </row>
    <row r="26" spans="1:3" ht="17" thickBot="1" x14ac:dyDescent="0.25">
      <c r="A26" s="336"/>
      <c r="B26" s="201" t="str">
        <f>C19</f>
        <v xml:space="preserve">CR SPARTANS </v>
      </c>
      <c r="C26" s="201" t="str">
        <f>B20</f>
        <v xml:space="preserve">CR TARRAGONA </v>
      </c>
    </row>
    <row r="27" spans="1:3" x14ac:dyDescent="0.2">
      <c r="A27" s="333" t="s">
        <v>157</v>
      </c>
      <c r="B27" s="194" t="str">
        <f>C26</f>
        <v xml:space="preserve">CR TARRAGONA </v>
      </c>
      <c r="C27" s="245" t="str">
        <f>B19</f>
        <v>Descans</v>
      </c>
    </row>
    <row r="28" spans="1:3" x14ac:dyDescent="0.2">
      <c r="A28" s="334"/>
      <c r="B28" s="190" t="str">
        <f>C25</f>
        <v>RC SITGES</v>
      </c>
      <c r="C28" s="190" t="str">
        <f>B26</f>
        <v xml:space="preserve">CR SPARTANS </v>
      </c>
    </row>
    <row r="29" spans="1:3" x14ac:dyDescent="0.2">
      <c r="A29" s="335">
        <v>45256</v>
      </c>
      <c r="B29" s="190" t="str">
        <f>C24</f>
        <v xml:space="preserve">BARÇA  BLAU </v>
      </c>
      <c r="C29" s="190" t="str">
        <f>C20</f>
        <v xml:space="preserve">QUÍMIC ER </v>
      </c>
    </row>
    <row r="30" spans="1:3" ht="17" thickBot="1" x14ac:dyDescent="0.25">
      <c r="A30" s="336"/>
      <c r="B30" s="199" t="str">
        <f>C23</f>
        <v xml:space="preserve">CE INEF BCN </v>
      </c>
      <c r="C30" s="199" t="str">
        <f>B24</f>
        <v xml:space="preserve">CR SENGLARS </v>
      </c>
    </row>
    <row r="34" spans="1:9" ht="17" thickBot="1" x14ac:dyDescent="0.25">
      <c r="A34" s="329" t="s">
        <v>159</v>
      </c>
      <c r="B34" s="330"/>
      <c r="C34" s="331"/>
      <c r="E34" s="332" t="s">
        <v>150</v>
      </c>
      <c r="F34" s="332"/>
      <c r="H34" s="264" t="s">
        <v>134</v>
      </c>
    </row>
    <row r="35" spans="1:9" x14ac:dyDescent="0.2">
      <c r="A35" s="333" t="s">
        <v>151</v>
      </c>
      <c r="B35" s="195" t="s">
        <v>195</v>
      </c>
      <c r="C35" s="195" t="s">
        <v>148</v>
      </c>
      <c r="E35" s="265">
        <v>8</v>
      </c>
      <c r="F35" s="266">
        <v>4</v>
      </c>
      <c r="H35" s="262" t="s">
        <v>136</v>
      </c>
      <c r="I35">
        <v>2</v>
      </c>
    </row>
    <row r="36" spans="1:9" x14ac:dyDescent="0.2">
      <c r="A36" s="334"/>
      <c r="B36" s="191" t="s">
        <v>146</v>
      </c>
      <c r="C36" s="191" t="s">
        <v>140</v>
      </c>
      <c r="E36" s="266">
        <v>6</v>
      </c>
      <c r="F36" s="266">
        <v>2</v>
      </c>
      <c r="H36" s="279" t="s">
        <v>138</v>
      </c>
      <c r="I36">
        <v>8</v>
      </c>
    </row>
    <row r="37" spans="1:9" x14ac:dyDescent="0.2">
      <c r="A37" s="335">
        <v>45200</v>
      </c>
      <c r="B37" s="191" t="s">
        <v>196</v>
      </c>
      <c r="C37" s="191" t="s">
        <v>142</v>
      </c>
      <c r="E37" s="266">
        <v>7</v>
      </c>
      <c r="F37" s="266">
        <v>3</v>
      </c>
      <c r="H37" s="262" t="s">
        <v>140</v>
      </c>
      <c r="I37">
        <v>4</v>
      </c>
    </row>
    <row r="38" spans="1:9" ht="17" thickBot="1" x14ac:dyDescent="0.25">
      <c r="A38" s="336"/>
      <c r="B38" s="200" t="s">
        <v>149</v>
      </c>
      <c r="C38" s="200" t="s">
        <v>136</v>
      </c>
      <c r="E38" s="266">
        <v>1</v>
      </c>
      <c r="F38" s="266">
        <v>5</v>
      </c>
      <c r="H38" s="279" t="s">
        <v>142</v>
      </c>
      <c r="I38" s="280">
        <v>3</v>
      </c>
    </row>
    <row r="39" spans="1:9" x14ac:dyDescent="0.2">
      <c r="A39" s="333" t="s">
        <v>152</v>
      </c>
      <c r="B39" s="197" t="str">
        <f>C38</f>
        <v>GÒTICS RC</v>
      </c>
      <c r="C39" s="197" t="str">
        <f>B35</f>
        <v>VPC ANDORRA</v>
      </c>
      <c r="H39" s="262" t="s">
        <v>144</v>
      </c>
      <c r="I39" s="280">
        <v>7</v>
      </c>
    </row>
    <row r="40" spans="1:9" x14ac:dyDescent="0.2">
      <c r="A40" s="334"/>
      <c r="B40" s="190" t="str">
        <f>C37</f>
        <v xml:space="preserve">CE INEF LLEIDA </v>
      </c>
      <c r="C40" s="190" t="str">
        <f>B38</f>
        <v xml:space="preserve">RC BADALONA </v>
      </c>
      <c r="H40" s="262" t="s">
        <v>146</v>
      </c>
      <c r="I40" s="280">
        <v>6</v>
      </c>
    </row>
    <row r="41" spans="1:9" x14ac:dyDescent="0.2">
      <c r="A41" s="335">
        <v>45207</v>
      </c>
      <c r="B41" s="190" t="str">
        <f>C36</f>
        <v xml:space="preserve">COCODRILS RSV </v>
      </c>
      <c r="C41" s="190" t="str">
        <f>B37</f>
        <v>CRUC</v>
      </c>
      <c r="H41" s="262" t="s">
        <v>148</v>
      </c>
      <c r="I41" s="280">
        <v>5</v>
      </c>
    </row>
    <row r="42" spans="1:9" ht="17" thickBot="1" x14ac:dyDescent="0.25">
      <c r="A42" s="336"/>
      <c r="B42" s="201" t="str">
        <f>C35</f>
        <v xml:space="preserve">RC CORNELLÀ </v>
      </c>
      <c r="C42" s="201" t="str">
        <f>B36</f>
        <v xml:space="preserve">BUC B </v>
      </c>
      <c r="H42" s="262" t="s">
        <v>149</v>
      </c>
      <c r="I42" s="280">
        <v>1</v>
      </c>
    </row>
    <row r="43" spans="1:9" x14ac:dyDescent="0.2">
      <c r="A43" s="333" t="s">
        <v>153</v>
      </c>
      <c r="B43" s="194" t="str">
        <f>C39</f>
        <v>VPC ANDORRA</v>
      </c>
      <c r="C43" s="194" t="str">
        <f>C42</f>
        <v xml:space="preserve">BUC B </v>
      </c>
    </row>
    <row r="44" spans="1:9" x14ac:dyDescent="0.2">
      <c r="A44" s="334"/>
      <c r="B44" s="190" t="str">
        <f>C41</f>
        <v>CRUC</v>
      </c>
      <c r="C44" s="190" t="str">
        <f>B42</f>
        <v xml:space="preserve">RC CORNELLÀ </v>
      </c>
    </row>
    <row r="45" spans="1:9" x14ac:dyDescent="0.2">
      <c r="A45" s="335">
        <v>45221</v>
      </c>
      <c r="B45" s="190" t="str">
        <f>C40</f>
        <v xml:space="preserve">RC BADALONA </v>
      </c>
      <c r="C45" s="190" t="str">
        <f>B41</f>
        <v xml:space="preserve">COCODRILS RSV </v>
      </c>
    </row>
    <row r="46" spans="1:9" ht="17" thickBot="1" x14ac:dyDescent="0.25">
      <c r="A46" s="336"/>
      <c r="B46" s="199" t="str">
        <f>B39</f>
        <v>GÒTICS RC</v>
      </c>
      <c r="C46" s="199" t="str">
        <f>C37</f>
        <v xml:space="preserve">CE INEF LLEIDA </v>
      </c>
    </row>
    <row r="47" spans="1:9" x14ac:dyDescent="0.2">
      <c r="A47" s="333" t="s">
        <v>154</v>
      </c>
      <c r="B47" s="197" t="str">
        <f>C37</f>
        <v xml:space="preserve">CE INEF LLEIDA </v>
      </c>
      <c r="C47" s="197" t="str">
        <f>B43</f>
        <v>VPC ANDORRA</v>
      </c>
    </row>
    <row r="48" spans="1:9" x14ac:dyDescent="0.2">
      <c r="A48" s="334"/>
      <c r="B48" s="190" t="str">
        <f>B41</f>
        <v xml:space="preserve">COCODRILS RSV </v>
      </c>
      <c r="C48" s="190" t="str">
        <f>B46</f>
        <v>GÒTICS RC</v>
      </c>
    </row>
    <row r="49" spans="1:3" x14ac:dyDescent="0.2">
      <c r="A49" s="335">
        <v>45228</v>
      </c>
      <c r="B49" s="190" t="str">
        <f>C44</f>
        <v xml:space="preserve">RC CORNELLÀ </v>
      </c>
      <c r="C49" s="190" t="str">
        <f>B45</f>
        <v xml:space="preserve">RC BADALONA </v>
      </c>
    </row>
    <row r="50" spans="1:3" ht="17" thickBot="1" x14ac:dyDescent="0.25">
      <c r="A50" s="336"/>
      <c r="B50" s="201" t="str">
        <f>C43</f>
        <v xml:space="preserve">BUC B </v>
      </c>
      <c r="C50" s="201" t="str">
        <f>C41</f>
        <v>CRUC</v>
      </c>
    </row>
    <row r="51" spans="1:3" x14ac:dyDescent="0.2">
      <c r="A51" s="333" t="s">
        <v>155</v>
      </c>
      <c r="B51" s="194" t="str">
        <f>C47</f>
        <v>VPC ANDORRA</v>
      </c>
      <c r="C51" s="194" t="str">
        <f>C50</f>
        <v>CRUC</v>
      </c>
    </row>
    <row r="52" spans="1:3" x14ac:dyDescent="0.2">
      <c r="A52" s="334"/>
      <c r="B52" s="190" t="str">
        <f>C49</f>
        <v xml:space="preserve">RC BADALONA </v>
      </c>
      <c r="C52" s="190" t="str">
        <f>B36</f>
        <v xml:space="preserve">BUC B </v>
      </c>
    </row>
    <row r="53" spans="1:3" x14ac:dyDescent="0.2">
      <c r="A53" s="335">
        <v>45235</v>
      </c>
      <c r="B53" s="190" t="str">
        <f>C48</f>
        <v>GÒTICS RC</v>
      </c>
      <c r="C53" s="190" t="str">
        <f>B49</f>
        <v xml:space="preserve">RC CORNELLÀ </v>
      </c>
    </row>
    <row r="54" spans="1:3" ht="17" thickBot="1" x14ac:dyDescent="0.25">
      <c r="A54" s="336"/>
      <c r="B54" s="199" t="str">
        <f>B47</f>
        <v xml:space="preserve">CE INEF LLEIDA </v>
      </c>
      <c r="C54" s="199" t="str">
        <f>B48</f>
        <v xml:space="preserve">COCODRILS RSV </v>
      </c>
    </row>
    <row r="55" spans="1:3" x14ac:dyDescent="0.2">
      <c r="A55" s="333" t="s">
        <v>156</v>
      </c>
      <c r="B55" s="197" t="str">
        <f>B51</f>
        <v>VPC ANDORRA</v>
      </c>
      <c r="C55" s="197" t="str">
        <f>C54</f>
        <v xml:space="preserve">COCODRILS RSV </v>
      </c>
    </row>
    <row r="56" spans="1:3" x14ac:dyDescent="0.2">
      <c r="A56" s="334"/>
      <c r="B56" s="190" t="str">
        <f>C53</f>
        <v xml:space="preserve">RC CORNELLÀ </v>
      </c>
      <c r="C56" s="190" t="str">
        <f>B47</f>
        <v xml:space="preserve">CE INEF LLEIDA </v>
      </c>
    </row>
    <row r="57" spans="1:3" x14ac:dyDescent="0.2">
      <c r="A57" s="335">
        <v>45249</v>
      </c>
      <c r="B57" s="190" t="str">
        <f>C52</f>
        <v xml:space="preserve">BUC B </v>
      </c>
      <c r="C57" s="190" t="str">
        <f>B53</f>
        <v>GÒTICS RC</v>
      </c>
    </row>
    <row r="58" spans="1:3" ht="17" thickBot="1" x14ac:dyDescent="0.25">
      <c r="A58" s="336"/>
      <c r="B58" s="201" t="str">
        <f>C51</f>
        <v>CRUC</v>
      </c>
      <c r="C58" s="201" t="str">
        <f>B52</f>
        <v xml:space="preserve">RC BADALONA </v>
      </c>
    </row>
    <row r="59" spans="1:3" x14ac:dyDescent="0.2">
      <c r="A59" s="333" t="s">
        <v>157</v>
      </c>
      <c r="B59" s="194" t="str">
        <f>C58</f>
        <v xml:space="preserve">RC BADALONA </v>
      </c>
      <c r="C59" s="194" t="str">
        <f>B51</f>
        <v>VPC ANDORRA</v>
      </c>
    </row>
    <row r="60" spans="1:3" x14ac:dyDescent="0.2">
      <c r="A60" s="334"/>
      <c r="B60" s="190" t="str">
        <f>C57</f>
        <v>GÒTICS RC</v>
      </c>
      <c r="C60" s="190" t="str">
        <f>B58</f>
        <v>CRUC</v>
      </c>
    </row>
    <row r="61" spans="1:3" x14ac:dyDescent="0.2">
      <c r="A61" s="335">
        <v>45256</v>
      </c>
      <c r="B61" s="190" t="str">
        <f>C56</f>
        <v xml:space="preserve">CE INEF LLEIDA </v>
      </c>
      <c r="C61" s="190" t="str">
        <f>C52</f>
        <v xml:space="preserve">BUC B </v>
      </c>
    </row>
    <row r="62" spans="1:3" ht="17" thickBot="1" x14ac:dyDescent="0.25">
      <c r="A62" s="336"/>
      <c r="B62" s="199" t="str">
        <f>C55</f>
        <v xml:space="preserve">COCODRILS RSV </v>
      </c>
      <c r="C62" s="199" t="str">
        <f>B56</f>
        <v xml:space="preserve">RC CORNELLÀ </v>
      </c>
    </row>
  </sheetData>
  <mergeCells count="32">
    <mergeCell ref="A59:A60"/>
    <mergeCell ref="A61:A62"/>
    <mergeCell ref="A34:C34"/>
    <mergeCell ref="E34:F34"/>
    <mergeCell ref="A53:A54"/>
    <mergeCell ref="A55:A56"/>
    <mergeCell ref="A57:A58"/>
    <mergeCell ref="A47:A48"/>
    <mergeCell ref="A49:A50"/>
    <mergeCell ref="A51:A52"/>
    <mergeCell ref="A41:A42"/>
    <mergeCell ref="A43:A44"/>
    <mergeCell ref="A45:A46"/>
    <mergeCell ref="A35:A36"/>
    <mergeCell ref="A37:A38"/>
    <mergeCell ref="A39:A40"/>
    <mergeCell ref="A25:A26"/>
    <mergeCell ref="A27:A28"/>
    <mergeCell ref="A29:A30"/>
    <mergeCell ref="A19:A20"/>
    <mergeCell ref="A21:A22"/>
    <mergeCell ref="A23:A24"/>
    <mergeCell ref="A15:A16"/>
    <mergeCell ref="A17:A18"/>
    <mergeCell ref="A7:A8"/>
    <mergeCell ref="A9:A10"/>
    <mergeCell ref="A11:A12"/>
    <mergeCell ref="A2:C2"/>
    <mergeCell ref="E2:F2"/>
    <mergeCell ref="A3:A4"/>
    <mergeCell ref="A5:A6"/>
    <mergeCell ref="A13:A14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3417F-3FF9-F244-BB47-F0EDAB009627}">
  <dimension ref="A1:L65"/>
  <sheetViews>
    <sheetView tabSelected="1" workbookViewId="0">
      <selection activeCell="J1" sqref="J1:X1048576"/>
    </sheetView>
  </sheetViews>
  <sheetFormatPr baseColWidth="10" defaultRowHeight="16" x14ac:dyDescent="0.2"/>
  <cols>
    <col min="2" max="3" width="22.83203125" customWidth="1"/>
    <col min="5" max="5" width="20.5" customWidth="1"/>
    <col min="6" max="6" width="21.1640625" customWidth="1"/>
    <col min="10" max="24" width="0" hidden="1" customWidth="1"/>
  </cols>
  <sheetData>
    <row r="1" spans="1:7" ht="17" thickBot="1" x14ac:dyDescent="0.25">
      <c r="A1" s="342" t="s">
        <v>112</v>
      </c>
      <c r="B1" s="342"/>
      <c r="C1" s="342"/>
      <c r="D1" s="342"/>
      <c r="F1" s="332" t="s">
        <v>150</v>
      </c>
      <c r="G1" s="332"/>
    </row>
    <row r="2" spans="1:7" x14ac:dyDescent="0.2">
      <c r="A2" s="333" t="s">
        <v>151</v>
      </c>
      <c r="B2" s="195" t="s">
        <v>248</v>
      </c>
      <c r="C2" s="195" t="s">
        <v>247</v>
      </c>
      <c r="D2" s="340" t="s">
        <v>198</v>
      </c>
      <c r="F2" s="265">
        <v>8</v>
      </c>
      <c r="G2" s="266">
        <v>4</v>
      </c>
    </row>
    <row r="3" spans="1:7" x14ac:dyDescent="0.2">
      <c r="A3" s="334"/>
      <c r="B3" s="191" t="s">
        <v>223</v>
      </c>
      <c r="C3" s="191" t="s">
        <v>138</v>
      </c>
      <c r="D3" s="341"/>
      <c r="F3" s="266">
        <v>6</v>
      </c>
      <c r="G3" s="266">
        <v>2</v>
      </c>
    </row>
    <row r="4" spans="1:7" x14ac:dyDescent="0.2">
      <c r="A4" s="335">
        <v>45200</v>
      </c>
      <c r="B4" s="191" t="s">
        <v>210</v>
      </c>
      <c r="C4" s="191" t="s">
        <v>207</v>
      </c>
      <c r="D4" s="338">
        <v>45277</v>
      </c>
      <c r="F4" s="266">
        <v>7</v>
      </c>
      <c r="G4" s="266">
        <v>3</v>
      </c>
    </row>
    <row r="5" spans="1:7" ht="17" thickBot="1" x14ac:dyDescent="0.25">
      <c r="A5" s="336"/>
      <c r="B5" s="200" t="s">
        <v>215</v>
      </c>
      <c r="C5" s="200" t="s">
        <v>233</v>
      </c>
      <c r="D5" s="339"/>
      <c r="F5" s="266">
        <v>1</v>
      </c>
      <c r="G5" s="266">
        <v>5</v>
      </c>
    </row>
    <row r="6" spans="1:7" x14ac:dyDescent="0.2">
      <c r="A6" s="333" t="s">
        <v>152</v>
      </c>
      <c r="B6" s="197" t="str">
        <f>C5</f>
        <v>CRSC B</v>
      </c>
      <c r="C6" s="197" t="str">
        <f>B2</f>
        <v>DESCANS</v>
      </c>
      <c r="D6" s="340" t="s">
        <v>199</v>
      </c>
      <c r="F6" s="266"/>
      <c r="G6" s="266"/>
    </row>
    <row r="7" spans="1:7" x14ac:dyDescent="0.2">
      <c r="A7" s="334"/>
      <c r="B7" s="190" t="str">
        <f>C4</f>
        <v>C.E. INEF LLEIDA</v>
      </c>
      <c r="C7" s="190" t="str">
        <f>B5</f>
        <v>CEU</v>
      </c>
      <c r="D7" s="341"/>
    </row>
    <row r="8" spans="1:7" x14ac:dyDescent="0.2">
      <c r="A8" s="335">
        <v>45207</v>
      </c>
      <c r="B8" s="190" t="str">
        <f>C3</f>
        <v xml:space="preserve">VPC ANDORRA </v>
      </c>
      <c r="C8" s="190" t="str">
        <f>B4</f>
        <v>U.E.SANTBOIANA</v>
      </c>
      <c r="D8" s="338">
        <v>45312</v>
      </c>
    </row>
    <row r="9" spans="1:7" ht="17" thickBot="1" x14ac:dyDescent="0.25">
      <c r="A9" s="336"/>
      <c r="B9" s="201" t="str">
        <f>C2</f>
        <v>INGENNUS ZARAGOZA</v>
      </c>
      <c r="C9" s="201" t="str">
        <f>B3</f>
        <v>CNPN</v>
      </c>
      <c r="D9" s="339"/>
      <c r="F9" s="285" t="s">
        <v>223</v>
      </c>
      <c r="G9">
        <v>6</v>
      </c>
    </row>
    <row r="10" spans="1:7" x14ac:dyDescent="0.2">
      <c r="A10" s="333" t="s">
        <v>153</v>
      </c>
      <c r="B10" s="194" t="str">
        <f>C6</f>
        <v>DESCANS</v>
      </c>
      <c r="C10" s="194" t="str">
        <f>C9</f>
        <v>CNPN</v>
      </c>
      <c r="D10" s="340" t="s">
        <v>200</v>
      </c>
      <c r="F10" s="285" t="s">
        <v>210</v>
      </c>
      <c r="G10">
        <v>7</v>
      </c>
    </row>
    <row r="11" spans="1:7" x14ac:dyDescent="0.2">
      <c r="A11" s="334"/>
      <c r="B11" s="190" t="str">
        <f>C8</f>
        <v>U.E.SANTBOIANA</v>
      </c>
      <c r="C11" s="190" t="str">
        <f>B9</f>
        <v>INGENNUS ZARAGOZA</v>
      </c>
      <c r="D11" s="341"/>
      <c r="F11" s="285" t="s">
        <v>207</v>
      </c>
      <c r="G11">
        <v>3</v>
      </c>
    </row>
    <row r="12" spans="1:7" x14ac:dyDescent="0.2">
      <c r="A12" s="335">
        <v>45221</v>
      </c>
      <c r="B12" s="190" t="str">
        <f>C7</f>
        <v>CEU</v>
      </c>
      <c r="C12" s="190" t="str">
        <f>B8</f>
        <v xml:space="preserve">VPC ANDORRA </v>
      </c>
      <c r="D12" s="338">
        <v>45319</v>
      </c>
      <c r="F12" s="285" t="s">
        <v>215</v>
      </c>
      <c r="G12">
        <v>1</v>
      </c>
    </row>
    <row r="13" spans="1:7" ht="17" thickBot="1" x14ac:dyDescent="0.25">
      <c r="A13" s="336"/>
      <c r="B13" s="199" t="str">
        <f>B6</f>
        <v>CRSC B</v>
      </c>
      <c r="C13" s="199" t="str">
        <f>C4</f>
        <v>C.E. INEF LLEIDA</v>
      </c>
      <c r="D13" s="339"/>
      <c r="F13" s="285" t="s">
        <v>214</v>
      </c>
      <c r="G13">
        <v>4</v>
      </c>
    </row>
    <row r="14" spans="1:7" x14ac:dyDescent="0.2">
      <c r="A14" s="333" t="s">
        <v>154</v>
      </c>
      <c r="B14" s="197" t="str">
        <f>C4</f>
        <v>C.E. INEF LLEIDA</v>
      </c>
      <c r="C14" s="197" t="str">
        <f>B10</f>
        <v>DESCANS</v>
      </c>
      <c r="D14" s="340" t="s">
        <v>201</v>
      </c>
      <c r="F14" s="285" t="s">
        <v>233</v>
      </c>
      <c r="G14">
        <v>2</v>
      </c>
    </row>
    <row r="15" spans="1:7" x14ac:dyDescent="0.2">
      <c r="A15" s="334"/>
      <c r="B15" s="190" t="str">
        <f>B8</f>
        <v xml:space="preserve">VPC ANDORRA </v>
      </c>
      <c r="C15" s="190" t="str">
        <f>B13</f>
        <v>CRSC B</v>
      </c>
      <c r="D15" s="341"/>
      <c r="F15" s="285" t="s">
        <v>247</v>
      </c>
      <c r="G15">
        <v>5</v>
      </c>
    </row>
    <row r="16" spans="1:7" x14ac:dyDescent="0.2">
      <c r="A16" s="335">
        <v>45228</v>
      </c>
      <c r="B16" s="190" t="str">
        <f>C11</f>
        <v>INGENNUS ZARAGOZA</v>
      </c>
      <c r="C16" s="190" t="str">
        <f>B12</f>
        <v>CEU</v>
      </c>
      <c r="D16" s="338">
        <v>45333</v>
      </c>
    </row>
    <row r="17" spans="1:12" ht="17" thickBot="1" x14ac:dyDescent="0.25">
      <c r="A17" s="336"/>
      <c r="B17" s="201" t="str">
        <f>C10</f>
        <v>CNPN</v>
      </c>
      <c r="C17" s="201" t="str">
        <f>C8</f>
        <v>U.E.SANTBOIANA</v>
      </c>
      <c r="D17" s="339"/>
    </row>
    <row r="18" spans="1:12" x14ac:dyDescent="0.2">
      <c r="A18" s="333" t="s">
        <v>155</v>
      </c>
      <c r="B18" s="194" t="str">
        <f>C14</f>
        <v>DESCANS</v>
      </c>
      <c r="C18" s="194" t="str">
        <f>C17</f>
        <v>U.E.SANTBOIANA</v>
      </c>
      <c r="D18" s="340" t="s">
        <v>202</v>
      </c>
    </row>
    <row r="19" spans="1:12" x14ac:dyDescent="0.2">
      <c r="A19" s="334"/>
      <c r="B19" s="190" t="str">
        <f>C16</f>
        <v>CEU</v>
      </c>
      <c r="C19" s="190" t="str">
        <f>B3</f>
        <v>CNPN</v>
      </c>
      <c r="D19" s="341"/>
    </row>
    <row r="20" spans="1:12" x14ac:dyDescent="0.2">
      <c r="A20" s="335">
        <v>45242</v>
      </c>
      <c r="B20" s="190" t="str">
        <f>C15</f>
        <v>CRSC B</v>
      </c>
      <c r="C20" s="190" t="str">
        <f>B16</f>
        <v>INGENNUS ZARAGOZA</v>
      </c>
      <c r="D20" s="338">
        <v>45347</v>
      </c>
    </row>
    <row r="21" spans="1:12" ht="17" thickBot="1" x14ac:dyDescent="0.25">
      <c r="A21" s="336"/>
      <c r="B21" s="199" t="str">
        <f>B14</f>
        <v>C.E. INEF LLEIDA</v>
      </c>
      <c r="C21" s="199" t="str">
        <f>B15</f>
        <v xml:space="preserve">VPC ANDORRA </v>
      </c>
      <c r="D21" s="339"/>
    </row>
    <row r="22" spans="1:12" x14ac:dyDescent="0.2">
      <c r="A22" s="333" t="s">
        <v>156</v>
      </c>
      <c r="B22" s="197" t="str">
        <f>B18</f>
        <v>DESCANS</v>
      </c>
      <c r="C22" s="197" t="str">
        <f>C21</f>
        <v xml:space="preserve">VPC ANDORRA </v>
      </c>
      <c r="D22" s="340" t="s">
        <v>203</v>
      </c>
    </row>
    <row r="23" spans="1:12" x14ac:dyDescent="0.2">
      <c r="A23" s="334"/>
      <c r="B23" s="190" t="str">
        <f>C20</f>
        <v>INGENNUS ZARAGOZA</v>
      </c>
      <c r="C23" s="190" t="str">
        <f>B14</f>
        <v>C.E. INEF LLEIDA</v>
      </c>
      <c r="D23" s="341"/>
    </row>
    <row r="24" spans="1:12" x14ac:dyDescent="0.2">
      <c r="A24" s="335">
        <v>45249</v>
      </c>
      <c r="B24" s="190" t="str">
        <f>C19</f>
        <v>CNPN</v>
      </c>
      <c r="C24" s="190" t="str">
        <f>B20</f>
        <v>CRSC B</v>
      </c>
      <c r="D24" s="338">
        <v>45354</v>
      </c>
    </row>
    <row r="25" spans="1:12" ht="17" thickBot="1" x14ac:dyDescent="0.25">
      <c r="A25" s="336"/>
      <c r="B25" s="201" t="str">
        <f>C18</f>
        <v>U.E.SANTBOIANA</v>
      </c>
      <c r="C25" s="201" t="str">
        <f>B19</f>
        <v>CEU</v>
      </c>
      <c r="D25" s="339"/>
    </row>
    <row r="26" spans="1:12" x14ac:dyDescent="0.2">
      <c r="A26" s="333" t="s">
        <v>157</v>
      </c>
      <c r="B26" s="194" t="str">
        <f>C25</f>
        <v>CEU</v>
      </c>
      <c r="C26" s="194" t="str">
        <f>B18</f>
        <v>DESCANS</v>
      </c>
      <c r="D26" s="340" t="s">
        <v>204</v>
      </c>
    </row>
    <row r="27" spans="1:12" x14ac:dyDescent="0.2">
      <c r="A27" s="334"/>
      <c r="B27" s="190" t="str">
        <f>C24</f>
        <v>CRSC B</v>
      </c>
      <c r="C27" s="190" t="str">
        <f>B25</f>
        <v>U.E.SANTBOIANA</v>
      </c>
      <c r="D27" s="341"/>
    </row>
    <row r="28" spans="1:12" x14ac:dyDescent="0.2">
      <c r="A28" s="335">
        <v>45263</v>
      </c>
      <c r="B28" s="190" t="str">
        <f>C23</f>
        <v>C.E. INEF LLEIDA</v>
      </c>
      <c r="C28" s="190" t="str">
        <f>C19</f>
        <v>CNPN</v>
      </c>
      <c r="D28" s="338">
        <v>45368</v>
      </c>
    </row>
    <row r="29" spans="1:12" ht="17" thickBot="1" x14ac:dyDescent="0.25">
      <c r="A29" s="336"/>
      <c r="B29" s="199" t="str">
        <f>C22</f>
        <v xml:space="preserve">VPC ANDORRA </v>
      </c>
      <c r="C29" s="199" t="str">
        <f>B23</f>
        <v>INGENNUS ZARAGOZA</v>
      </c>
      <c r="D29" s="339"/>
    </row>
    <row r="32" spans="1:12" ht="17" thickBot="1" x14ac:dyDescent="0.25">
      <c r="A32" s="337" t="s">
        <v>279</v>
      </c>
      <c r="B32" s="337"/>
      <c r="C32" s="337"/>
      <c r="L32" s="280" t="s">
        <v>256</v>
      </c>
    </row>
    <row r="33" spans="1:12" x14ac:dyDescent="0.2">
      <c r="A33" s="282" t="s">
        <v>151</v>
      </c>
      <c r="B33" s="195" t="s">
        <v>253</v>
      </c>
      <c r="C33" s="195" t="s">
        <v>226</v>
      </c>
      <c r="E33" s="332" t="s">
        <v>150</v>
      </c>
      <c r="F33" s="332"/>
      <c r="K33">
        <v>3</v>
      </c>
      <c r="L33" s="285" t="s">
        <v>212</v>
      </c>
    </row>
    <row r="34" spans="1:12" x14ac:dyDescent="0.2">
      <c r="A34" s="283"/>
      <c r="B34" s="191" t="s">
        <v>216</v>
      </c>
      <c r="C34" s="191" t="s">
        <v>255</v>
      </c>
      <c r="E34" s="265">
        <v>6</v>
      </c>
      <c r="F34" s="266">
        <v>3</v>
      </c>
      <c r="K34">
        <v>8</v>
      </c>
      <c r="L34" s="285" t="s">
        <v>249</v>
      </c>
    </row>
    <row r="35" spans="1:12" ht="17" thickBot="1" x14ac:dyDescent="0.25">
      <c r="A35" s="287">
        <v>45200</v>
      </c>
      <c r="B35" s="200" t="s">
        <v>252</v>
      </c>
      <c r="C35" s="200" t="s">
        <v>212</v>
      </c>
      <c r="E35" s="266">
        <v>5</v>
      </c>
      <c r="F35" s="266">
        <v>2</v>
      </c>
      <c r="K35">
        <v>9</v>
      </c>
      <c r="L35" s="285" t="s">
        <v>243</v>
      </c>
    </row>
    <row r="36" spans="1:12" x14ac:dyDescent="0.2">
      <c r="A36" s="283" t="s">
        <v>152</v>
      </c>
      <c r="B36" s="197" t="str">
        <f>C35</f>
        <v>RC L´HOSPITALET</v>
      </c>
      <c r="C36" s="197" t="str">
        <f>B33</f>
        <v>RC ALT EMPORDA</v>
      </c>
      <c r="E36" s="266">
        <v>1</v>
      </c>
      <c r="F36" s="266">
        <v>4</v>
      </c>
      <c r="K36">
        <v>10</v>
      </c>
      <c r="L36" s="285" t="s">
        <v>216</v>
      </c>
    </row>
    <row r="37" spans="1:12" x14ac:dyDescent="0.2">
      <c r="A37" s="283"/>
      <c r="B37" s="190" t="str">
        <f>C34</f>
        <v>GÒTICS RC - QER</v>
      </c>
      <c r="C37" s="190" t="str">
        <f>B35</f>
        <v>COCODRILS RSV</v>
      </c>
      <c r="K37">
        <v>11</v>
      </c>
      <c r="L37" s="285" t="s">
        <v>226</v>
      </c>
    </row>
    <row r="38" spans="1:12" ht="17" thickBot="1" x14ac:dyDescent="0.25">
      <c r="A38" s="284">
        <v>45207</v>
      </c>
      <c r="B38" s="190" t="str">
        <f>C33</f>
        <v xml:space="preserve">CRS GRANOLLERS </v>
      </c>
      <c r="C38" s="190" t="str">
        <f>C39</f>
        <v>CAT CENTRAL</v>
      </c>
      <c r="E38" s="285" t="s">
        <v>212</v>
      </c>
      <c r="F38" s="310">
        <v>2</v>
      </c>
      <c r="K38">
        <v>12</v>
      </c>
      <c r="L38" s="285" t="s">
        <v>250</v>
      </c>
    </row>
    <row r="39" spans="1:12" x14ac:dyDescent="0.2">
      <c r="A39" s="282" t="s">
        <v>153</v>
      </c>
      <c r="B39" s="194" t="str">
        <f>C36</f>
        <v>RC ALT EMPORDA</v>
      </c>
      <c r="C39" s="194" t="str">
        <f>B34</f>
        <v>CAT CENTRAL</v>
      </c>
      <c r="E39" s="285" t="s">
        <v>216</v>
      </c>
      <c r="F39" s="310">
        <v>5</v>
      </c>
      <c r="K39">
        <v>13</v>
      </c>
      <c r="L39" s="285" t="s">
        <v>251</v>
      </c>
    </row>
    <row r="40" spans="1:12" x14ac:dyDescent="0.2">
      <c r="A40" s="283"/>
      <c r="B40" s="190" t="str">
        <f>C37</f>
        <v>COCODRILS RSV</v>
      </c>
      <c r="C40" s="190" t="str">
        <f>B38</f>
        <v xml:space="preserve">CRS GRANOLLERS </v>
      </c>
      <c r="E40" s="285" t="s">
        <v>226</v>
      </c>
      <c r="F40" s="310">
        <v>4</v>
      </c>
      <c r="K40">
        <v>14</v>
      </c>
      <c r="L40" s="285" t="s">
        <v>252</v>
      </c>
    </row>
    <row r="41" spans="1:12" ht="17" thickBot="1" x14ac:dyDescent="0.25">
      <c r="A41" s="287">
        <v>45221</v>
      </c>
      <c r="B41" s="199" t="str">
        <f>B36</f>
        <v>RC L´HOSPITALET</v>
      </c>
      <c r="C41" s="199" t="str">
        <f>B37</f>
        <v>GÒTICS RC - QER</v>
      </c>
      <c r="E41" s="309" t="s">
        <v>252</v>
      </c>
      <c r="F41" s="310">
        <v>1</v>
      </c>
      <c r="K41">
        <v>15</v>
      </c>
      <c r="L41" s="285" t="s">
        <v>253</v>
      </c>
    </row>
    <row r="42" spans="1:12" x14ac:dyDescent="0.2">
      <c r="A42" s="283" t="s">
        <v>154</v>
      </c>
      <c r="B42" s="197" t="str">
        <f>B39</f>
        <v>RC ALT EMPORDA</v>
      </c>
      <c r="C42" s="197" t="str">
        <f>C41</f>
        <v>GÒTICS RC - QER</v>
      </c>
      <c r="E42" s="285" t="s">
        <v>253</v>
      </c>
      <c r="F42" s="310">
        <v>6</v>
      </c>
      <c r="K42">
        <v>16</v>
      </c>
      <c r="L42" s="285" t="s">
        <v>231</v>
      </c>
    </row>
    <row r="43" spans="1:12" x14ac:dyDescent="0.2">
      <c r="A43" s="283"/>
      <c r="B43" s="190" t="str">
        <f>C40</f>
        <v xml:space="preserve">CRS GRANOLLERS </v>
      </c>
      <c r="C43" s="190" t="str">
        <f>B36</f>
        <v>RC L´HOSPITALET</v>
      </c>
      <c r="E43" s="285" t="s">
        <v>255</v>
      </c>
      <c r="F43" s="310">
        <v>3</v>
      </c>
      <c r="K43">
        <v>17</v>
      </c>
      <c r="L43" s="285" t="s">
        <v>254</v>
      </c>
    </row>
    <row r="44" spans="1:12" ht="17" thickBot="1" x14ac:dyDescent="0.25">
      <c r="A44" s="284">
        <v>45228</v>
      </c>
      <c r="B44" s="190" t="str">
        <f>C38</f>
        <v>CAT CENTRAL</v>
      </c>
      <c r="C44" s="190" t="str">
        <f>B40</f>
        <v>COCODRILS RSV</v>
      </c>
      <c r="K44">
        <v>18</v>
      </c>
      <c r="L44" s="285" t="s">
        <v>255</v>
      </c>
    </row>
    <row r="45" spans="1:12" x14ac:dyDescent="0.2">
      <c r="A45" s="282" t="s">
        <v>155</v>
      </c>
      <c r="B45" s="194" t="str">
        <f>C44</f>
        <v>COCODRILS RSV</v>
      </c>
      <c r="C45" s="194" t="str">
        <f>B39</f>
        <v>RC ALT EMPORDA</v>
      </c>
    </row>
    <row r="46" spans="1:12" x14ac:dyDescent="0.2">
      <c r="A46" s="283"/>
      <c r="B46" s="190" t="str">
        <f>C43</f>
        <v>RC L´HOSPITALET</v>
      </c>
      <c r="C46" s="190" t="str">
        <f>B34</f>
        <v>CAT CENTRAL</v>
      </c>
    </row>
    <row r="47" spans="1:12" ht="17" thickBot="1" x14ac:dyDescent="0.25">
      <c r="A47" s="287">
        <v>45242</v>
      </c>
      <c r="B47" s="199" t="str">
        <f>C42</f>
        <v>GÒTICS RC - QER</v>
      </c>
      <c r="C47" s="199" t="str">
        <f>B43</f>
        <v xml:space="preserve">CRS GRANOLLERS </v>
      </c>
    </row>
    <row r="50" spans="1:6" ht="17" thickBot="1" x14ac:dyDescent="0.25">
      <c r="A50" s="337" t="s">
        <v>221</v>
      </c>
      <c r="B50" s="337"/>
      <c r="C50" s="337"/>
    </row>
    <row r="51" spans="1:6" x14ac:dyDescent="0.2">
      <c r="A51" s="282" t="s">
        <v>151</v>
      </c>
      <c r="B51" s="195" t="s">
        <v>231</v>
      </c>
      <c r="C51" s="195" t="s">
        <v>307</v>
      </c>
      <c r="E51" s="332" t="s">
        <v>150</v>
      </c>
      <c r="F51" s="332"/>
    </row>
    <row r="52" spans="1:6" x14ac:dyDescent="0.2">
      <c r="A52" s="283"/>
      <c r="B52" s="191" t="s">
        <v>250</v>
      </c>
      <c r="C52" s="191" t="s">
        <v>249</v>
      </c>
      <c r="E52" s="265">
        <v>6</v>
      </c>
      <c r="F52" s="266">
        <v>3</v>
      </c>
    </row>
    <row r="53" spans="1:6" ht="17" thickBot="1" x14ac:dyDescent="0.25">
      <c r="A53" s="287">
        <v>45200</v>
      </c>
      <c r="B53" s="200" t="s">
        <v>243</v>
      </c>
      <c r="C53" s="200" t="s">
        <v>254</v>
      </c>
      <c r="E53" s="266">
        <v>5</v>
      </c>
      <c r="F53" s="266">
        <v>2</v>
      </c>
    </row>
    <row r="54" spans="1:6" x14ac:dyDescent="0.2">
      <c r="A54" s="283" t="s">
        <v>152</v>
      </c>
      <c r="B54" s="197" t="str">
        <f>C53</f>
        <v xml:space="preserve">FILADORES DEL VALLÈS </v>
      </c>
      <c r="C54" s="197" t="str">
        <f>B51</f>
        <v>CR TARRAGONA</v>
      </c>
      <c r="E54" s="266">
        <v>1</v>
      </c>
      <c r="F54" s="266">
        <v>4</v>
      </c>
    </row>
    <row r="55" spans="1:6" x14ac:dyDescent="0.2">
      <c r="A55" s="283"/>
      <c r="B55" s="190" t="str">
        <f>C52</f>
        <v>INEF BCN / AVRFCB F</v>
      </c>
      <c r="C55" s="190" t="str">
        <f>B53</f>
        <v>GEIEG</v>
      </c>
    </row>
    <row r="56" spans="1:6" ht="17" thickBot="1" x14ac:dyDescent="0.25">
      <c r="A56" s="284">
        <v>45207</v>
      </c>
      <c r="B56" s="190" t="str">
        <f>C51</f>
        <v>TINTORERES - BUC B</v>
      </c>
      <c r="C56" s="190" t="str">
        <f>C57</f>
        <v>CORNECRUC</v>
      </c>
      <c r="E56" s="285" t="s">
        <v>249</v>
      </c>
      <c r="F56" s="310">
        <v>3</v>
      </c>
    </row>
    <row r="57" spans="1:6" x14ac:dyDescent="0.2">
      <c r="A57" s="282" t="s">
        <v>153</v>
      </c>
      <c r="B57" s="194" t="str">
        <f>C54</f>
        <v>CR TARRAGONA</v>
      </c>
      <c r="C57" s="194" t="str">
        <f>B52</f>
        <v>CORNECRUC</v>
      </c>
      <c r="E57" s="285" t="s">
        <v>243</v>
      </c>
      <c r="F57" s="310">
        <v>1</v>
      </c>
    </row>
    <row r="58" spans="1:6" x14ac:dyDescent="0.2">
      <c r="A58" s="283"/>
      <c r="B58" s="190" t="str">
        <f>C55</f>
        <v>GEIEG</v>
      </c>
      <c r="C58" s="190" t="str">
        <f>B56</f>
        <v>TINTORERES - BUC B</v>
      </c>
      <c r="E58" s="285" t="s">
        <v>250</v>
      </c>
      <c r="F58" s="310">
        <v>5</v>
      </c>
    </row>
    <row r="59" spans="1:6" ht="17" thickBot="1" x14ac:dyDescent="0.25">
      <c r="A59" s="287">
        <v>45221</v>
      </c>
      <c r="B59" s="199" t="str">
        <f>B54</f>
        <v xml:space="preserve">FILADORES DEL VALLÈS </v>
      </c>
      <c r="C59" s="199" t="str">
        <f>B55</f>
        <v>INEF BCN / AVRFCB F</v>
      </c>
      <c r="E59" s="285" t="s">
        <v>307</v>
      </c>
      <c r="F59" s="280">
        <v>4</v>
      </c>
    </row>
    <row r="60" spans="1:6" x14ac:dyDescent="0.2">
      <c r="A60" s="283" t="s">
        <v>154</v>
      </c>
      <c r="B60" s="197" t="str">
        <f>B57</f>
        <v>CR TARRAGONA</v>
      </c>
      <c r="C60" s="197" t="str">
        <f>C59</f>
        <v>INEF BCN / AVRFCB F</v>
      </c>
      <c r="E60" s="285" t="s">
        <v>231</v>
      </c>
      <c r="F60" s="310">
        <v>6</v>
      </c>
    </row>
    <row r="61" spans="1:6" x14ac:dyDescent="0.2">
      <c r="A61" s="283"/>
      <c r="B61" s="190" t="str">
        <f>C58</f>
        <v>TINTORERES - BUC B</v>
      </c>
      <c r="C61" s="190" t="str">
        <f>B54</f>
        <v xml:space="preserve">FILADORES DEL VALLÈS </v>
      </c>
      <c r="E61" s="285" t="s">
        <v>254</v>
      </c>
      <c r="F61" s="310">
        <v>2</v>
      </c>
    </row>
    <row r="62" spans="1:6" ht="17" thickBot="1" x14ac:dyDescent="0.25">
      <c r="A62" s="284">
        <v>45228</v>
      </c>
      <c r="B62" s="190" t="str">
        <f>C56</f>
        <v>CORNECRUC</v>
      </c>
      <c r="C62" s="190" t="str">
        <f>B58</f>
        <v>GEIEG</v>
      </c>
    </row>
    <row r="63" spans="1:6" x14ac:dyDescent="0.2">
      <c r="A63" s="282" t="s">
        <v>155</v>
      </c>
      <c r="B63" s="194" t="str">
        <f>C62</f>
        <v>GEIEG</v>
      </c>
      <c r="C63" s="194" t="str">
        <f>B57</f>
        <v>CR TARRAGONA</v>
      </c>
    </row>
    <row r="64" spans="1:6" x14ac:dyDescent="0.2">
      <c r="A64" s="283"/>
      <c r="B64" s="190" t="str">
        <f>C61</f>
        <v xml:space="preserve">FILADORES DEL VALLÈS </v>
      </c>
      <c r="C64" s="190" t="str">
        <f>B52</f>
        <v>CORNECRUC</v>
      </c>
    </row>
    <row r="65" spans="1:3" ht="17" thickBot="1" x14ac:dyDescent="0.25">
      <c r="A65" s="287">
        <v>45242</v>
      </c>
      <c r="B65" s="199" t="str">
        <f>C60</f>
        <v>INEF BCN / AVRFCB F</v>
      </c>
      <c r="C65" s="199" t="str">
        <f>B61</f>
        <v>TINTORERES - BUC B</v>
      </c>
    </row>
  </sheetData>
  <mergeCells count="34">
    <mergeCell ref="A1:D1"/>
    <mergeCell ref="F1:G1"/>
    <mergeCell ref="A2:A3"/>
    <mergeCell ref="D2:D3"/>
    <mergeCell ref="A4:A5"/>
    <mergeCell ref="D4:D5"/>
    <mergeCell ref="A6:A7"/>
    <mergeCell ref="D6:D7"/>
    <mergeCell ref="A8:A9"/>
    <mergeCell ref="D8:D9"/>
    <mergeCell ref="A10:A11"/>
    <mergeCell ref="D10:D11"/>
    <mergeCell ref="A12:A13"/>
    <mergeCell ref="D12:D13"/>
    <mergeCell ref="A14:A15"/>
    <mergeCell ref="D14:D15"/>
    <mergeCell ref="A16:A17"/>
    <mergeCell ref="D16:D17"/>
    <mergeCell ref="A18:A19"/>
    <mergeCell ref="D18:D19"/>
    <mergeCell ref="A20:A21"/>
    <mergeCell ref="D20:D21"/>
    <mergeCell ref="A22:A23"/>
    <mergeCell ref="D22:D23"/>
    <mergeCell ref="E33:F33"/>
    <mergeCell ref="A32:C32"/>
    <mergeCell ref="A50:C50"/>
    <mergeCell ref="E51:F51"/>
    <mergeCell ref="A24:A25"/>
    <mergeCell ref="D24:D25"/>
    <mergeCell ref="A26:A27"/>
    <mergeCell ref="D26:D27"/>
    <mergeCell ref="A28:A29"/>
    <mergeCell ref="D28:D29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55FC0-10D8-594A-B823-78960C6A007B}">
  <dimension ref="A1:Q63"/>
  <sheetViews>
    <sheetView topLeftCell="A29" workbookViewId="0">
      <selection activeCell="E68" sqref="E68"/>
    </sheetView>
  </sheetViews>
  <sheetFormatPr baseColWidth="10" defaultRowHeight="16" x14ac:dyDescent="0.2"/>
  <cols>
    <col min="2" max="3" width="27.83203125" customWidth="1"/>
    <col min="5" max="5" width="34.83203125" customWidth="1"/>
    <col min="8" max="8" width="27.83203125" customWidth="1"/>
    <col min="12" max="12" width="18.33203125" customWidth="1"/>
    <col min="13" max="13" width="4.6640625" customWidth="1"/>
    <col min="14" max="14" width="18.33203125" customWidth="1"/>
    <col min="15" max="15" width="5" customWidth="1"/>
    <col min="16" max="16" width="18.33203125" customWidth="1"/>
    <col min="17" max="17" width="4.83203125" customWidth="1"/>
  </cols>
  <sheetData>
    <row r="1" spans="1:17" ht="17" thickBot="1" x14ac:dyDescent="0.25">
      <c r="A1" s="343" t="s">
        <v>257</v>
      </c>
      <c r="B1" s="344"/>
      <c r="C1" s="344"/>
    </row>
    <row r="2" spans="1:17" x14ac:dyDescent="0.2">
      <c r="A2" s="333" t="s">
        <v>151</v>
      </c>
      <c r="B2" s="194" t="s">
        <v>158</v>
      </c>
      <c r="C2" s="195" t="s">
        <v>272</v>
      </c>
      <c r="E2" s="332" t="s">
        <v>150</v>
      </c>
      <c r="F2" s="332"/>
      <c r="I2" s="286" t="s">
        <v>258</v>
      </c>
    </row>
    <row r="3" spans="1:17" x14ac:dyDescent="0.2">
      <c r="A3" s="334"/>
      <c r="B3" s="191" t="s">
        <v>259</v>
      </c>
      <c r="C3" s="191" t="s">
        <v>244</v>
      </c>
      <c r="E3" s="265">
        <v>8</v>
      </c>
      <c r="F3" s="266">
        <v>4</v>
      </c>
      <c r="H3" s="286" t="s">
        <v>259</v>
      </c>
      <c r="I3">
        <v>8</v>
      </c>
      <c r="L3" s="286" t="s">
        <v>259</v>
      </c>
      <c r="M3">
        <v>8</v>
      </c>
      <c r="N3" s="286" t="s">
        <v>260</v>
      </c>
      <c r="O3">
        <v>17</v>
      </c>
      <c r="P3" s="286" t="s">
        <v>271</v>
      </c>
      <c r="Q3">
        <v>20</v>
      </c>
    </row>
    <row r="4" spans="1:17" x14ac:dyDescent="0.2">
      <c r="A4" s="335">
        <v>45200</v>
      </c>
      <c r="B4" s="191" t="s">
        <v>268</v>
      </c>
      <c r="C4" s="191" t="s">
        <v>262</v>
      </c>
      <c r="E4" s="266">
        <v>6</v>
      </c>
      <c r="F4" s="266">
        <v>2</v>
      </c>
      <c r="H4" s="286" t="s">
        <v>260</v>
      </c>
      <c r="I4">
        <v>17</v>
      </c>
      <c r="L4" s="293" t="s">
        <v>262</v>
      </c>
      <c r="M4">
        <v>24</v>
      </c>
      <c r="N4" s="286" t="s">
        <v>243</v>
      </c>
      <c r="O4">
        <v>23</v>
      </c>
      <c r="P4" s="286" t="s">
        <v>261</v>
      </c>
      <c r="Q4">
        <v>21</v>
      </c>
    </row>
    <row r="5" spans="1:17" ht="17" thickBot="1" x14ac:dyDescent="0.25">
      <c r="A5" s="336"/>
      <c r="B5" s="200" t="s">
        <v>273</v>
      </c>
      <c r="C5" s="200" t="s">
        <v>265</v>
      </c>
      <c r="E5" s="266">
        <v>7</v>
      </c>
      <c r="F5" s="266">
        <v>3</v>
      </c>
      <c r="H5" s="286" t="s">
        <v>271</v>
      </c>
      <c r="I5">
        <v>20</v>
      </c>
      <c r="L5" s="286" t="s">
        <v>244</v>
      </c>
      <c r="M5">
        <v>25</v>
      </c>
      <c r="N5" s="293" t="s">
        <v>241</v>
      </c>
      <c r="O5">
        <v>26</v>
      </c>
      <c r="P5" s="286" t="s">
        <v>263</v>
      </c>
      <c r="Q5">
        <v>28</v>
      </c>
    </row>
    <row r="6" spans="1:17" x14ac:dyDescent="0.2">
      <c r="A6" s="333" t="s">
        <v>152</v>
      </c>
      <c r="B6" s="197" t="str">
        <f>C5</f>
        <v>RC MARTORELL</v>
      </c>
      <c r="C6" s="197" t="str">
        <f>B2</f>
        <v>Descans</v>
      </c>
      <c r="E6" s="266">
        <v>1</v>
      </c>
      <c r="F6" s="266">
        <v>5</v>
      </c>
      <c r="H6" s="286" t="s">
        <v>261</v>
      </c>
      <c r="I6">
        <v>21</v>
      </c>
      <c r="L6" s="293" t="s">
        <v>268</v>
      </c>
      <c r="M6">
        <v>31</v>
      </c>
      <c r="N6" s="286" t="s">
        <v>265</v>
      </c>
      <c r="O6">
        <v>30</v>
      </c>
      <c r="P6" s="286" t="s">
        <v>264</v>
      </c>
      <c r="Q6">
        <v>29</v>
      </c>
    </row>
    <row r="7" spans="1:17" x14ac:dyDescent="0.2">
      <c r="A7" s="334"/>
      <c r="B7" s="190" t="str">
        <f>C4</f>
        <v>OSONA RC</v>
      </c>
      <c r="C7" s="190" t="str">
        <f>B5</f>
        <v>CRSC C</v>
      </c>
      <c r="H7" s="286" t="s">
        <v>243</v>
      </c>
      <c r="I7">
        <v>23</v>
      </c>
      <c r="L7" s="286" t="s">
        <v>267</v>
      </c>
      <c r="M7">
        <v>33</v>
      </c>
      <c r="N7" s="293" t="s">
        <v>266</v>
      </c>
      <c r="O7">
        <v>36</v>
      </c>
      <c r="P7" s="286" t="s">
        <v>269</v>
      </c>
      <c r="Q7">
        <v>37</v>
      </c>
    </row>
    <row r="8" spans="1:17" x14ac:dyDescent="0.2">
      <c r="A8" s="335">
        <v>45207</v>
      </c>
      <c r="B8" s="190" t="str">
        <f>C3</f>
        <v>RC SITGES B</v>
      </c>
      <c r="C8" s="190" t="str">
        <f>B4</f>
        <v>CARBONERS DE TERRASSA B</v>
      </c>
      <c r="H8" s="286" t="s">
        <v>262</v>
      </c>
      <c r="I8">
        <v>24</v>
      </c>
      <c r="L8" s="288" t="s">
        <v>273</v>
      </c>
      <c r="M8" s="289">
        <v>44</v>
      </c>
      <c r="N8" s="288" t="s">
        <v>272</v>
      </c>
      <c r="O8" s="289">
        <v>43</v>
      </c>
      <c r="P8" s="286" t="s">
        <v>270</v>
      </c>
      <c r="Q8">
        <v>38</v>
      </c>
    </row>
    <row r="9" spans="1:17" ht="17" thickBot="1" x14ac:dyDescent="0.25">
      <c r="A9" s="336"/>
      <c r="B9" s="201" t="str">
        <f>C2</f>
        <v>FENIX CR B</v>
      </c>
      <c r="C9" s="201" t="str">
        <f>B3</f>
        <v>U.E.SANTBOIANA C</v>
      </c>
      <c r="E9" s="290" t="s">
        <v>257</v>
      </c>
      <c r="H9" s="286" t="s">
        <v>244</v>
      </c>
      <c r="I9">
        <v>25</v>
      </c>
      <c r="L9" s="288" t="s">
        <v>274</v>
      </c>
      <c r="M9" s="289">
        <v>27</v>
      </c>
    </row>
    <row r="10" spans="1:17" x14ac:dyDescent="0.2">
      <c r="A10" s="333" t="s">
        <v>153</v>
      </c>
      <c r="B10" s="194" t="str">
        <f>C6</f>
        <v>Descans</v>
      </c>
      <c r="C10" s="194" t="str">
        <f>C9</f>
        <v>U.E.SANTBOIANA C</v>
      </c>
      <c r="E10" s="286" t="s">
        <v>259</v>
      </c>
      <c r="F10">
        <v>6</v>
      </c>
      <c r="H10" s="286" t="s">
        <v>241</v>
      </c>
      <c r="I10">
        <v>26</v>
      </c>
    </row>
    <row r="11" spans="1:17" x14ac:dyDescent="0.2">
      <c r="A11" s="334"/>
      <c r="B11" s="190" t="str">
        <f>C8</f>
        <v>CARBONERS DE TERRASSA B</v>
      </c>
      <c r="C11" s="190" t="str">
        <f>B9</f>
        <v>FENIX CR B</v>
      </c>
      <c r="E11" s="371" t="s">
        <v>262</v>
      </c>
      <c r="F11">
        <v>3</v>
      </c>
      <c r="H11" s="286" t="s">
        <v>263</v>
      </c>
      <c r="I11">
        <v>28</v>
      </c>
      <c r="L11" s="286" t="s">
        <v>259</v>
      </c>
      <c r="M11">
        <v>8</v>
      </c>
      <c r="N11" s="286" t="s">
        <v>260</v>
      </c>
      <c r="O11">
        <v>17</v>
      </c>
      <c r="P11" s="286" t="s">
        <v>271</v>
      </c>
      <c r="Q11">
        <v>20</v>
      </c>
    </row>
    <row r="12" spans="1:17" x14ac:dyDescent="0.2">
      <c r="A12" s="335">
        <v>45221</v>
      </c>
      <c r="B12" s="190" t="str">
        <f>C7</f>
        <v>CRSC C</v>
      </c>
      <c r="C12" s="190" t="str">
        <f>B8</f>
        <v>RC SITGES B</v>
      </c>
      <c r="E12" s="371" t="s">
        <v>244</v>
      </c>
      <c r="F12">
        <v>4</v>
      </c>
      <c r="H12" s="286" t="s">
        <v>264</v>
      </c>
      <c r="I12">
        <v>29</v>
      </c>
      <c r="L12" s="293" t="s">
        <v>262</v>
      </c>
      <c r="M12">
        <v>24</v>
      </c>
      <c r="N12" s="286" t="s">
        <v>243</v>
      </c>
      <c r="O12">
        <v>23</v>
      </c>
      <c r="P12" s="286" t="s">
        <v>261</v>
      </c>
      <c r="Q12">
        <v>21</v>
      </c>
    </row>
    <row r="13" spans="1:17" ht="17" thickBot="1" x14ac:dyDescent="0.25">
      <c r="A13" s="336"/>
      <c r="B13" s="199" t="str">
        <f>B6</f>
        <v>RC MARTORELL</v>
      </c>
      <c r="C13" s="199" t="str">
        <f>C4</f>
        <v>OSONA RC</v>
      </c>
      <c r="E13" s="371" t="s">
        <v>265</v>
      </c>
      <c r="F13" s="280">
        <v>2</v>
      </c>
      <c r="H13" s="286" t="s">
        <v>265</v>
      </c>
      <c r="I13">
        <v>30</v>
      </c>
      <c r="L13" s="286" t="s">
        <v>244</v>
      </c>
      <c r="M13">
        <v>25</v>
      </c>
      <c r="N13" s="293" t="s">
        <v>241</v>
      </c>
      <c r="O13">
        <v>26</v>
      </c>
      <c r="P13" s="288" t="s">
        <v>274</v>
      </c>
      <c r="Q13" s="289">
        <v>27</v>
      </c>
    </row>
    <row r="14" spans="1:17" x14ac:dyDescent="0.2">
      <c r="A14" s="333" t="s">
        <v>154</v>
      </c>
      <c r="B14" s="197" t="str">
        <f>C4</f>
        <v>OSONA RC</v>
      </c>
      <c r="C14" s="197" t="str">
        <f>B10</f>
        <v>Descans</v>
      </c>
      <c r="E14" s="371" t="s">
        <v>268</v>
      </c>
      <c r="F14" s="280">
        <v>7</v>
      </c>
      <c r="H14" s="286" t="s">
        <v>266</v>
      </c>
      <c r="I14">
        <v>31</v>
      </c>
      <c r="L14" s="286" t="s">
        <v>265</v>
      </c>
      <c r="M14">
        <v>30</v>
      </c>
      <c r="N14" s="286" t="s">
        <v>264</v>
      </c>
      <c r="O14">
        <v>29</v>
      </c>
      <c r="P14" s="286" t="s">
        <v>263</v>
      </c>
      <c r="Q14">
        <v>28</v>
      </c>
    </row>
    <row r="15" spans="1:17" x14ac:dyDescent="0.2">
      <c r="A15" s="334"/>
      <c r="B15" s="190" t="str">
        <f>B8</f>
        <v>RC SITGES B</v>
      </c>
      <c r="C15" s="190" t="str">
        <f>B13</f>
        <v>RC MARTORELL</v>
      </c>
      <c r="E15" s="371" t="s">
        <v>272</v>
      </c>
      <c r="F15" s="280">
        <v>5</v>
      </c>
      <c r="H15" s="286" t="s">
        <v>267</v>
      </c>
      <c r="I15">
        <v>33</v>
      </c>
      <c r="L15" s="293" t="s">
        <v>268</v>
      </c>
      <c r="M15">
        <v>31</v>
      </c>
      <c r="N15" s="286" t="s">
        <v>267</v>
      </c>
      <c r="O15">
        <v>33</v>
      </c>
      <c r="P15" s="293" t="s">
        <v>266</v>
      </c>
      <c r="Q15">
        <v>36</v>
      </c>
    </row>
    <row r="16" spans="1:17" x14ac:dyDescent="0.2">
      <c r="A16" s="335">
        <v>45228</v>
      </c>
      <c r="B16" s="190" t="str">
        <f>C11</f>
        <v>FENIX CR B</v>
      </c>
      <c r="C16" s="190" t="str">
        <f>B12</f>
        <v>CRSC C</v>
      </c>
      <c r="E16" s="371" t="s">
        <v>273</v>
      </c>
      <c r="F16" s="280">
        <v>1</v>
      </c>
      <c r="H16" s="286" t="s">
        <v>268</v>
      </c>
      <c r="I16">
        <v>36</v>
      </c>
      <c r="L16" s="288" t="s">
        <v>272</v>
      </c>
      <c r="M16" s="289">
        <v>43</v>
      </c>
      <c r="N16" s="286" t="s">
        <v>270</v>
      </c>
      <c r="O16">
        <v>38</v>
      </c>
      <c r="P16" s="286" t="s">
        <v>269</v>
      </c>
      <c r="Q16">
        <v>37</v>
      </c>
    </row>
    <row r="17" spans="1:13" ht="17" thickBot="1" x14ac:dyDescent="0.25">
      <c r="A17" s="336"/>
      <c r="B17" s="201" t="str">
        <f>C10</f>
        <v>U.E.SANTBOIANA C</v>
      </c>
      <c r="C17" s="201" t="str">
        <f>C8</f>
        <v>CARBONERS DE TERRASSA B</v>
      </c>
      <c r="H17" s="286" t="s">
        <v>269</v>
      </c>
      <c r="I17">
        <v>37</v>
      </c>
      <c r="L17" s="288" t="s">
        <v>273</v>
      </c>
      <c r="M17" s="289">
        <v>44</v>
      </c>
    </row>
    <row r="18" spans="1:13" x14ac:dyDescent="0.2">
      <c r="A18" s="333" t="s">
        <v>155</v>
      </c>
      <c r="B18" s="194" t="str">
        <f>C14</f>
        <v>Descans</v>
      </c>
      <c r="C18" s="194" t="str">
        <f>C17</f>
        <v>CARBONERS DE TERRASSA B</v>
      </c>
      <c r="H18" s="286" t="s">
        <v>270</v>
      </c>
      <c r="I18">
        <v>38</v>
      </c>
    </row>
    <row r="19" spans="1:13" x14ac:dyDescent="0.2">
      <c r="A19" s="334"/>
      <c r="B19" s="190" t="str">
        <f>C16</f>
        <v>CRSC C</v>
      </c>
      <c r="C19" s="190" t="str">
        <f>B3</f>
        <v>U.E.SANTBOIANA C</v>
      </c>
      <c r="H19" s="288" t="s">
        <v>272</v>
      </c>
      <c r="I19" s="289">
        <v>45</v>
      </c>
    </row>
    <row r="20" spans="1:13" x14ac:dyDescent="0.2">
      <c r="A20" s="335">
        <v>45235</v>
      </c>
      <c r="B20" s="190" t="str">
        <f>C15</f>
        <v>RC MARTORELL</v>
      </c>
      <c r="C20" s="190" t="str">
        <f>B16</f>
        <v>FENIX CR B</v>
      </c>
      <c r="H20" s="288" t="s">
        <v>273</v>
      </c>
      <c r="I20" s="289">
        <v>45</v>
      </c>
    </row>
    <row r="21" spans="1:13" ht="17" thickBot="1" x14ac:dyDescent="0.25">
      <c r="A21" s="336"/>
      <c r="B21" s="199" t="str">
        <f>B14</f>
        <v>OSONA RC</v>
      </c>
      <c r="C21" s="199" t="str">
        <f>B15</f>
        <v>RC SITGES B</v>
      </c>
      <c r="H21" s="288" t="s">
        <v>274</v>
      </c>
      <c r="I21" s="289">
        <v>27</v>
      </c>
    </row>
    <row r="22" spans="1:13" x14ac:dyDescent="0.2">
      <c r="A22" s="333" t="s">
        <v>156</v>
      </c>
      <c r="B22" s="197" t="str">
        <f>B18</f>
        <v>Descans</v>
      </c>
      <c r="C22" s="197" t="str">
        <f>C21</f>
        <v>RC SITGES B</v>
      </c>
    </row>
    <row r="23" spans="1:13" x14ac:dyDescent="0.2">
      <c r="A23" s="334"/>
      <c r="B23" s="190" t="str">
        <f>C20</f>
        <v>FENIX CR B</v>
      </c>
      <c r="C23" s="190" t="str">
        <f>B14</f>
        <v>OSONA RC</v>
      </c>
      <c r="L23" s="294"/>
      <c r="M23" s="294"/>
    </row>
    <row r="24" spans="1:13" x14ac:dyDescent="0.2">
      <c r="A24" s="335">
        <v>45242</v>
      </c>
      <c r="B24" s="190" t="str">
        <f>C19</f>
        <v>U.E.SANTBOIANA C</v>
      </c>
      <c r="C24" s="190" t="str">
        <f>B20</f>
        <v>RC MARTORELL</v>
      </c>
    </row>
    <row r="25" spans="1:13" ht="17" thickBot="1" x14ac:dyDescent="0.25">
      <c r="A25" s="336"/>
      <c r="B25" s="201" t="str">
        <f>C18</f>
        <v>CARBONERS DE TERRASSA B</v>
      </c>
      <c r="C25" s="201" t="str">
        <f>B19</f>
        <v>CRSC C</v>
      </c>
    </row>
    <row r="26" spans="1:13" x14ac:dyDescent="0.2">
      <c r="A26" s="333" t="s">
        <v>157</v>
      </c>
      <c r="B26" s="194" t="str">
        <f>C25</f>
        <v>CRSC C</v>
      </c>
      <c r="C26" s="194" t="str">
        <f>B18</f>
        <v>Descans</v>
      </c>
    </row>
    <row r="27" spans="1:13" x14ac:dyDescent="0.2">
      <c r="A27" s="334"/>
      <c r="B27" s="190" t="str">
        <f>C24</f>
        <v>RC MARTORELL</v>
      </c>
      <c r="C27" s="190" t="str">
        <f>B25</f>
        <v>CARBONERS DE TERRASSA B</v>
      </c>
    </row>
    <row r="28" spans="1:13" x14ac:dyDescent="0.2">
      <c r="A28" s="335">
        <v>45256</v>
      </c>
      <c r="B28" s="190" t="str">
        <f>C23</f>
        <v>OSONA RC</v>
      </c>
      <c r="C28" s="190" t="str">
        <f>C19</f>
        <v>U.E.SANTBOIANA C</v>
      </c>
    </row>
    <row r="29" spans="1:13" ht="17" thickBot="1" x14ac:dyDescent="0.25">
      <c r="A29" s="336"/>
      <c r="B29" s="199" t="str">
        <f>C22</f>
        <v>RC SITGES B</v>
      </c>
      <c r="C29" s="199" t="str">
        <f>B23</f>
        <v>FENIX CR B</v>
      </c>
    </row>
    <row r="31" spans="1:13" ht="17" thickBot="1" x14ac:dyDescent="0.25">
      <c r="A31" s="343" t="s">
        <v>275</v>
      </c>
      <c r="B31" s="344"/>
      <c r="C31" s="344"/>
      <c r="E31" s="332" t="s">
        <v>150</v>
      </c>
      <c r="F31" s="332"/>
    </row>
    <row r="32" spans="1:13" x14ac:dyDescent="0.2">
      <c r="A32" s="282" t="s">
        <v>151</v>
      </c>
      <c r="B32" s="195" t="s">
        <v>308</v>
      </c>
      <c r="C32" s="195" t="s">
        <v>264</v>
      </c>
      <c r="E32" s="265">
        <v>6</v>
      </c>
      <c r="F32" s="266">
        <v>3</v>
      </c>
    </row>
    <row r="33" spans="1:8" x14ac:dyDescent="0.2">
      <c r="A33" s="283"/>
      <c r="B33" s="191" t="s">
        <v>241</v>
      </c>
      <c r="C33" s="191" t="s">
        <v>260</v>
      </c>
      <c r="E33" s="266">
        <v>5</v>
      </c>
      <c r="F33" s="266">
        <v>2</v>
      </c>
    </row>
    <row r="34" spans="1:8" ht="17" thickBot="1" x14ac:dyDescent="0.25">
      <c r="A34" s="287">
        <v>45200</v>
      </c>
      <c r="B34" s="200" t="s">
        <v>243</v>
      </c>
      <c r="C34" s="200" t="s">
        <v>270</v>
      </c>
      <c r="E34" s="266">
        <v>1</v>
      </c>
      <c r="F34" s="266">
        <v>4</v>
      </c>
    </row>
    <row r="35" spans="1:8" x14ac:dyDescent="0.2">
      <c r="A35" s="283" t="s">
        <v>152</v>
      </c>
      <c r="B35" s="197" t="str">
        <f>C34</f>
        <v>CR CERVELLÓ </v>
      </c>
      <c r="C35" s="197" t="str">
        <f>B32</f>
        <v>VPC ANDORRA B</v>
      </c>
    </row>
    <row r="36" spans="1:8" x14ac:dyDescent="0.2">
      <c r="A36" s="283"/>
      <c r="B36" s="190" t="str">
        <f>C33</f>
        <v>MANRESA RC</v>
      </c>
      <c r="C36" s="190" t="str">
        <f>B34</f>
        <v>GEIEG</v>
      </c>
      <c r="E36" s="290" t="s">
        <v>275</v>
      </c>
    </row>
    <row r="37" spans="1:8" ht="17" thickBot="1" x14ac:dyDescent="0.25">
      <c r="A37" s="287">
        <v>45221</v>
      </c>
      <c r="B37" s="190" t="str">
        <f>C32</f>
        <v>CEU B</v>
      </c>
      <c r="C37" s="190" t="str">
        <f>C38</f>
        <v>CARBONERS DE TERRASSA</v>
      </c>
      <c r="E37" s="286" t="s">
        <v>260</v>
      </c>
      <c r="F37" s="310">
        <v>3</v>
      </c>
    </row>
    <row r="38" spans="1:8" x14ac:dyDescent="0.2">
      <c r="A38" s="282" t="s">
        <v>153</v>
      </c>
      <c r="B38" s="194" t="str">
        <f>C35</f>
        <v>VPC ANDORRA B</v>
      </c>
      <c r="C38" s="194" t="str">
        <f>B33</f>
        <v>CARBONERS DE TERRASSA</v>
      </c>
      <c r="E38" s="373" t="s">
        <v>243</v>
      </c>
      <c r="F38">
        <v>1</v>
      </c>
    </row>
    <row r="39" spans="1:8" x14ac:dyDescent="0.2">
      <c r="A39" s="283"/>
      <c r="B39" s="190" t="str">
        <f>C36</f>
        <v>GEIEG</v>
      </c>
      <c r="C39" s="190" t="str">
        <f>B37</f>
        <v>CEU B</v>
      </c>
      <c r="E39" s="371" t="s">
        <v>241</v>
      </c>
      <c r="F39">
        <v>5</v>
      </c>
    </row>
    <row r="40" spans="1:8" ht="17" thickBot="1" x14ac:dyDescent="0.25">
      <c r="A40" s="287">
        <v>45228</v>
      </c>
      <c r="B40" s="199" t="str">
        <f>B35</f>
        <v>CR CERVELLÓ </v>
      </c>
      <c r="C40" s="199" t="str">
        <f>B36</f>
        <v>MANRESA RC</v>
      </c>
      <c r="E40" s="286" t="s">
        <v>264</v>
      </c>
      <c r="F40">
        <v>4</v>
      </c>
    </row>
    <row r="41" spans="1:8" x14ac:dyDescent="0.2">
      <c r="A41" s="283" t="s">
        <v>154</v>
      </c>
      <c r="B41" s="197" t="str">
        <f>B38</f>
        <v>VPC ANDORRA B</v>
      </c>
      <c r="C41" s="197" t="str">
        <f>C40</f>
        <v>MANRESA RC</v>
      </c>
      <c r="E41" s="286" t="s">
        <v>308</v>
      </c>
      <c r="F41" s="280">
        <v>6</v>
      </c>
    </row>
    <row r="42" spans="1:8" x14ac:dyDescent="0.2">
      <c r="A42" s="283"/>
      <c r="B42" s="190" t="str">
        <f>C39</f>
        <v>CEU B</v>
      </c>
      <c r="C42" s="190" t="str">
        <f>B35</f>
        <v>CR CERVELLÓ </v>
      </c>
      <c r="E42" s="286" t="s">
        <v>270</v>
      </c>
      <c r="F42">
        <v>2</v>
      </c>
    </row>
    <row r="43" spans="1:8" ht="17" thickBot="1" x14ac:dyDescent="0.25">
      <c r="A43" s="284">
        <v>45235</v>
      </c>
      <c r="B43" s="190" t="str">
        <f>C37</f>
        <v>CARBONERS DE TERRASSA</v>
      </c>
      <c r="C43" s="190" t="str">
        <f>B39</f>
        <v>GEIEG</v>
      </c>
    </row>
    <row r="44" spans="1:8" x14ac:dyDescent="0.2">
      <c r="A44" s="282" t="s">
        <v>155</v>
      </c>
      <c r="B44" s="194" t="str">
        <f>C43</f>
        <v>GEIEG</v>
      </c>
      <c r="C44" s="194" t="str">
        <f>B38</f>
        <v>VPC ANDORRA B</v>
      </c>
    </row>
    <row r="45" spans="1:8" x14ac:dyDescent="0.2">
      <c r="A45" s="283"/>
      <c r="B45" s="190" t="str">
        <f>C42</f>
        <v>CR CERVELLÓ </v>
      </c>
      <c r="C45" s="190" t="str">
        <f>B33</f>
        <v>CARBONERS DE TERRASSA</v>
      </c>
      <c r="H45" s="280"/>
    </row>
    <row r="46" spans="1:8" ht="17" thickBot="1" x14ac:dyDescent="0.25">
      <c r="A46" s="287">
        <v>45249</v>
      </c>
      <c r="B46" s="199" t="str">
        <f>C41</f>
        <v>MANRESA RC</v>
      </c>
      <c r="C46" s="199" t="str">
        <f>B42</f>
        <v>CEU B</v>
      </c>
    </row>
    <row r="48" spans="1:8" ht="17" thickBot="1" x14ac:dyDescent="0.25">
      <c r="A48" s="343" t="s">
        <v>276</v>
      </c>
      <c r="B48" s="344"/>
      <c r="C48" s="344"/>
      <c r="E48" s="332" t="s">
        <v>150</v>
      </c>
      <c r="F48" s="332"/>
    </row>
    <row r="49" spans="1:6" x14ac:dyDescent="0.2">
      <c r="A49" s="282" t="s">
        <v>151</v>
      </c>
      <c r="B49" s="195" t="s">
        <v>266</v>
      </c>
      <c r="C49" s="195" t="s">
        <v>274</v>
      </c>
      <c r="E49" s="265">
        <v>6</v>
      </c>
      <c r="F49" s="266">
        <v>3</v>
      </c>
    </row>
    <row r="50" spans="1:6" x14ac:dyDescent="0.2">
      <c r="A50" s="283"/>
      <c r="B50" s="191" t="s">
        <v>269</v>
      </c>
      <c r="C50" s="191" t="s">
        <v>271</v>
      </c>
      <c r="E50" s="266">
        <v>5</v>
      </c>
      <c r="F50" s="266">
        <v>2</v>
      </c>
    </row>
    <row r="51" spans="1:6" ht="17" thickBot="1" x14ac:dyDescent="0.25">
      <c r="A51" s="287">
        <v>45200</v>
      </c>
      <c r="B51" s="200" t="s">
        <v>263</v>
      </c>
      <c r="C51" s="200" t="s">
        <v>261</v>
      </c>
      <c r="E51" s="266">
        <v>1</v>
      </c>
      <c r="F51" s="266">
        <v>4</v>
      </c>
    </row>
    <row r="52" spans="1:6" x14ac:dyDescent="0.2">
      <c r="A52" s="283" t="s">
        <v>152</v>
      </c>
      <c r="B52" s="197" t="str">
        <f>C51</f>
        <v>RC L'HOSPITALET B</v>
      </c>
      <c r="C52" s="197" t="str">
        <f>B49</f>
        <v>RIPOLLÈS RC</v>
      </c>
    </row>
    <row r="53" spans="1:6" x14ac:dyDescent="0.2">
      <c r="A53" s="283"/>
      <c r="B53" s="190" t="str">
        <f>C50</f>
        <v>SABADELL RC</v>
      </c>
      <c r="C53" s="190" t="str">
        <f>B51</f>
        <v>BANYOLES RC</v>
      </c>
      <c r="E53" s="372" t="s">
        <v>276</v>
      </c>
    </row>
    <row r="54" spans="1:6" ht="17" thickBot="1" x14ac:dyDescent="0.25">
      <c r="A54" s="287">
        <v>45221</v>
      </c>
      <c r="B54" s="190" t="str">
        <f>C49</f>
        <v>QUÍMIC ER B</v>
      </c>
      <c r="C54" s="190" t="str">
        <f>C55</f>
        <v>BEGUES RC</v>
      </c>
      <c r="E54" s="371" t="s">
        <v>271</v>
      </c>
      <c r="F54" s="310">
        <v>3</v>
      </c>
    </row>
    <row r="55" spans="1:6" x14ac:dyDescent="0.2">
      <c r="A55" s="282" t="s">
        <v>153</v>
      </c>
      <c r="B55" s="194" t="str">
        <f>C52</f>
        <v>RIPOLLÈS RC</v>
      </c>
      <c r="C55" s="194" t="str">
        <f>B50</f>
        <v>BEGUES RC</v>
      </c>
      <c r="E55" s="371" t="s">
        <v>261</v>
      </c>
      <c r="F55" s="310">
        <v>2</v>
      </c>
    </row>
    <row r="56" spans="1:6" x14ac:dyDescent="0.2">
      <c r="A56" s="283"/>
      <c r="B56" s="190" t="str">
        <f>C53</f>
        <v>BANYOLES RC</v>
      </c>
      <c r="C56" s="190" t="str">
        <f>B54</f>
        <v>QUÍMIC ER B</v>
      </c>
      <c r="E56" s="371" t="s">
        <v>274</v>
      </c>
      <c r="F56" s="310">
        <v>4</v>
      </c>
    </row>
    <row r="57" spans="1:6" ht="17" thickBot="1" x14ac:dyDescent="0.25">
      <c r="A57" s="287">
        <v>45228</v>
      </c>
      <c r="B57" s="199" t="str">
        <f>B52</f>
        <v>RC L'HOSPITALET B</v>
      </c>
      <c r="C57" s="199" t="str">
        <f>B53</f>
        <v>SABADELL RC</v>
      </c>
      <c r="E57" s="371" t="s">
        <v>263</v>
      </c>
      <c r="F57">
        <v>1</v>
      </c>
    </row>
    <row r="58" spans="1:6" x14ac:dyDescent="0.2">
      <c r="A58" s="283" t="s">
        <v>154</v>
      </c>
      <c r="B58" s="197" t="str">
        <f>B55</f>
        <v>RIPOLLÈS RC</v>
      </c>
      <c r="C58" s="197" t="str">
        <f>C57</f>
        <v>SABADELL RC</v>
      </c>
      <c r="E58" s="373" t="s">
        <v>266</v>
      </c>
      <c r="F58">
        <v>6</v>
      </c>
    </row>
    <row r="59" spans="1:6" x14ac:dyDescent="0.2">
      <c r="A59" s="283"/>
      <c r="B59" s="190" t="str">
        <f>C56</f>
        <v>QUÍMIC ER B</v>
      </c>
      <c r="C59" s="190" t="str">
        <f>B52</f>
        <v>RC L'HOSPITALET B</v>
      </c>
      <c r="E59" s="371" t="s">
        <v>269</v>
      </c>
      <c r="F59">
        <v>5</v>
      </c>
    </row>
    <row r="60" spans="1:6" ht="17" thickBot="1" x14ac:dyDescent="0.25">
      <c r="A60" s="284">
        <v>45235</v>
      </c>
      <c r="B60" s="190" t="str">
        <f>C54</f>
        <v>BEGUES RC</v>
      </c>
      <c r="C60" s="190" t="str">
        <f>B56</f>
        <v>BANYOLES RC</v>
      </c>
    </row>
    <row r="61" spans="1:6" x14ac:dyDescent="0.2">
      <c r="A61" s="282" t="s">
        <v>155</v>
      </c>
      <c r="B61" s="194" t="str">
        <f>C60</f>
        <v>BANYOLES RC</v>
      </c>
      <c r="C61" s="194" t="str">
        <f>B55</f>
        <v>RIPOLLÈS RC</v>
      </c>
    </row>
    <row r="62" spans="1:6" x14ac:dyDescent="0.2">
      <c r="A62" s="283"/>
      <c r="B62" s="190" t="str">
        <f>C59</f>
        <v>RC L'HOSPITALET B</v>
      </c>
      <c r="C62" s="190" t="str">
        <f>B50</f>
        <v>BEGUES RC</v>
      </c>
    </row>
    <row r="63" spans="1:6" ht="17" thickBot="1" x14ac:dyDescent="0.25">
      <c r="A63" s="287">
        <v>45249</v>
      </c>
      <c r="B63" s="199" t="str">
        <f>C58</f>
        <v>SABADELL RC</v>
      </c>
      <c r="C63" s="199" t="str">
        <f>B59</f>
        <v>QUÍMIC ER B</v>
      </c>
    </row>
  </sheetData>
  <mergeCells count="20">
    <mergeCell ref="A48:C48"/>
    <mergeCell ref="E31:F31"/>
    <mergeCell ref="E48:F48"/>
    <mergeCell ref="E2:F2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  <mergeCell ref="A26:A27"/>
    <mergeCell ref="A28:A29"/>
    <mergeCell ref="A1:C1"/>
    <mergeCell ref="A31:C3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016B1-082E-FF43-BB2F-1BC0737BF892}">
  <dimension ref="A1:G91"/>
  <sheetViews>
    <sheetView topLeftCell="A53" workbookViewId="0">
      <selection activeCell="M68" sqref="M68"/>
    </sheetView>
  </sheetViews>
  <sheetFormatPr baseColWidth="10" defaultRowHeight="18" customHeight="1" x14ac:dyDescent="0.2"/>
  <cols>
    <col min="1" max="1" width="19.33203125" customWidth="1"/>
    <col min="2" max="3" width="30.33203125" customWidth="1"/>
    <col min="4" max="4" width="19.33203125" customWidth="1"/>
    <col min="6" max="7" width="18.5" customWidth="1"/>
  </cols>
  <sheetData>
    <row r="1" spans="1:7" ht="18" customHeight="1" thickBot="1" x14ac:dyDescent="0.25">
      <c r="A1" s="342" t="s">
        <v>205</v>
      </c>
      <c r="B1" s="342"/>
      <c r="C1" s="342"/>
      <c r="D1" s="342"/>
      <c r="F1" s="332" t="s">
        <v>150</v>
      </c>
      <c r="G1" s="332"/>
    </row>
    <row r="2" spans="1:7" ht="18" customHeight="1" x14ac:dyDescent="0.2">
      <c r="A2" s="333" t="s">
        <v>151</v>
      </c>
      <c r="B2" s="195" t="s">
        <v>210</v>
      </c>
      <c r="C2" s="195" t="s">
        <v>208</v>
      </c>
      <c r="D2" s="340" t="s">
        <v>198</v>
      </c>
      <c r="F2" s="265">
        <v>8</v>
      </c>
      <c r="G2" s="266">
        <v>4</v>
      </c>
    </row>
    <row r="3" spans="1:7" ht="18" customHeight="1" x14ac:dyDescent="0.2">
      <c r="A3" s="334"/>
      <c r="B3" s="191" t="s">
        <v>135</v>
      </c>
      <c r="C3" s="191" t="s">
        <v>206</v>
      </c>
      <c r="D3" s="341"/>
      <c r="F3" s="266">
        <v>6</v>
      </c>
      <c r="G3" s="266">
        <v>2</v>
      </c>
    </row>
    <row r="4" spans="1:7" ht="18" customHeight="1" x14ac:dyDescent="0.2">
      <c r="A4" s="335">
        <v>45200</v>
      </c>
      <c r="B4" s="191" t="s">
        <v>211</v>
      </c>
      <c r="C4" s="191" t="s">
        <v>207</v>
      </c>
      <c r="D4" s="338">
        <v>45277</v>
      </c>
      <c r="F4" s="266">
        <v>7</v>
      </c>
      <c r="G4" s="266">
        <v>3</v>
      </c>
    </row>
    <row r="5" spans="1:7" ht="18" customHeight="1" thickBot="1" x14ac:dyDescent="0.25">
      <c r="A5" s="336"/>
      <c r="B5" s="200" t="s">
        <v>212</v>
      </c>
      <c r="C5" s="200" t="s">
        <v>209</v>
      </c>
      <c r="D5" s="339"/>
      <c r="F5" s="266">
        <v>1</v>
      </c>
      <c r="G5" s="266">
        <v>5</v>
      </c>
    </row>
    <row r="6" spans="1:7" ht="18" customHeight="1" x14ac:dyDescent="0.2">
      <c r="A6" s="333" t="s">
        <v>152</v>
      </c>
      <c r="B6" s="197" t="str">
        <f>C5</f>
        <v>BUC</v>
      </c>
      <c r="C6" s="197" t="str">
        <f>B2</f>
        <v>U.E.SANTBOIANA</v>
      </c>
      <c r="D6" s="340" t="s">
        <v>199</v>
      </c>
      <c r="F6" s="266"/>
      <c r="G6" s="266"/>
    </row>
    <row r="7" spans="1:7" ht="18" customHeight="1" x14ac:dyDescent="0.2">
      <c r="A7" s="334"/>
      <c r="B7" s="190" t="str">
        <f>C4</f>
        <v>C.E. INEF LLEIDA</v>
      </c>
      <c r="C7" s="190" t="str">
        <f>B5</f>
        <v>RC L´HOSPITALET</v>
      </c>
      <c r="D7" s="341"/>
    </row>
    <row r="8" spans="1:7" ht="18" customHeight="1" x14ac:dyDescent="0.2">
      <c r="A8" s="335">
        <v>45207</v>
      </c>
      <c r="B8" s="190" t="str">
        <f>C3</f>
        <v>CR TARRAGONA - SEL VILANOVA</v>
      </c>
      <c r="C8" s="190" t="str">
        <f>B4</f>
        <v xml:space="preserve">BARÇA RUGBY </v>
      </c>
      <c r="D8" s="338">
        <v>45312</v>
      </c>
      <c r="F8" s="285" t="s">
        <v>206</v>
      </c>
      <c r="G8" s="310">
        <v>4</v>
      </c>
    </row>
    <row r="9" spans="1:7" ht="18" customHeight="1" thickBot="1" x14ac:dyDescent="0.25">
      <c r="A9" s="336"/>
      <c r="B9" s="201" t="str">
        <f>C2</f>
        <v>CRSC</v>
      </c>
      <c r="C9" s="201" t="str">
        <f>B3</f>
        <v>RC SITGES</v>
      </c>
      <c r="D9" s="339"/>
      <c r="F9" s="285" t="s">
        <v>207</v>
      </c>
      <c r="G9">
        <v>3</v>
      </c>
    </row>
    <row r="10" spans="1:7" ht="18" customHeight="1" x14ac:dyDescent="0.2">
      <c r="A10" s="333" t="s">
        <v>153</v>
      </c>
      <c r="B10" s="194" t="str">
        <f>C6</f>
        <v>U.E.SANTBOIANA</v>
      </c>
      <c r="C10" s="194" t="str">
        <f>C9</f>
        <v>RC SITGES</v>
      </c>
      <c r="D10" s="340" t="s">
        <v>200</v>
      </c>
      <c r="F10" s="285" t="s">
        <v>208</v>
      </c>
      <c r="G10">
        <v>5</v>
      </c>
    </row>
    <row r="11" spans="1:7" ht="18" customHeight="1" x14ac:dyDescent="0.2">
      <c r="A11" s="334"/>
      <c r="B11" s="190" t="str">
        <f>C8</f>
        <v xml:space="preserve">BARÇA RUGBY </v>
      </c>
      <c r="C11" s="190" t="str">
        <f>B9</f>
        <v>CRSC</v>
      </c>
      <c r="D11" s="341"/>
      <c r="F11" s="291" t="s">
        <v>209</v>
      </c>
      <c r="G11" s="280">
        <v>2</v>
      </c>
    </row>
    <row r="12" spans="1:7" ht="18" customHeight="1" x14ac:dyDescent="0.2">
      <c r="A12" s="335">
        <v>45221</v>
      </c>
      <c r="B12" s="190" t="str">
        <f>C7</f>
        <v>RC L´HOSPITALET</v>
      </c>
      <c r="C12" s="190" t="str">
        <f>B8</f>
        <v>CR TARRAGONA - SEL VILANOVA</v>
      </c>
      <c r="D12" s="338">
        <v>45319</v>
      </c>
      <c r="F12" s="285" t="s">
        <v>210</v>
      </c>
      <c r="G12" s="369">
        <v>8</v>
      </c>
    </row>
    <row r="13" spans="1:7" ht="18" customHeight="1" thickBot="1" x14ac:dyDescent="0.25">
      <c r="A13" s="336"/>
      <c r="B13" s="199" t="str">
        <f>B6</f>
        <v>BUC</v>
      </c>
      <c r="C13" s="199" t="str">
        <f>C4</f>
        <v>C.E. INEF LLEIDA</v>
      </c>
      <c r="D13" s="339"/>
      <c r="F13" s="285" t="s">
        <v>135</v>
      </c>
      <c r="G13" s="280">
        <v>6</v>
      </c>
    </row>
    <row r="14" spans="1:7" ht="18" customHeight="1" x14ac:dyDescent="0.2">
      <c r="A14" s="333" t="s">
        <v>154</v>
      </c>
      <c r="B14" s="197" t="str">
        <f>C4</f>
        <v>C.E. INEF LLEIDA</v>
      </c>
      <c r="C14" s="197" t="str">
        <f>B10</f>
        <v>U.E.SANTBOIANA</v>
      </c>
      <c r="D14" s="340" t="s">
        <v>201</v>
      </c>
      <c r="F14" s="305" t="s">
        <v>211</v>
      </c>
      <c r="G14" s="280">
        <v>7</v>
      </c>
    </row>
    <row r="15" spans="1:7" ht="18" customHeight="1" x14ac:dyDescent="0.2">
      <c r="A15" s="334"/>
      <c r="B15" s="190" t="str">
        <f>B8</f>
        <v>CR TARRAGONA - SEL VILANOVA</v>
      </c>
      <c r="C15" s="190" t="str">
        <f>B13</f>
        <v>BUC</v>
      </c>
      <c r="D15" s="341"/>
      <c r="F15" s="285" t="s">
        <v>212</v>
      </c>
      <c r="G15" s="280">
        <v>1</v>
      </c>
    </row>
    <row r="16" spans="1:7" ht="18" customHeight="1" x14ac:dyDescent="0.2">
      <c r="A16" s="335">
        <v>45228</v>
      </c>
      <c r="B16" s="190" t="str">
        <f>C11</f>
        <v>CRSC</v>
      </c>
      <c r="C16" s="190" t="str">
        <f>B12</f>
        <v>RC L´HOSPITALET</v>
      </c>
      <c r="D16" s="338">
        <v>45333</v>
      </c>
    </row>
    <row r="17" spans="1:4" ht="18" customHeight="1" thickBot="1" x14ac:dyDescent="0.25">
      <c r="A17" s="336"/>
      <c r="B17" s="201" t="str">
        <f>C10</f>
        <v>RC SITGES</v>
      </c>
      <c r="C17" s="201" t="str">
        <f>C8</f>
        <v xml:space="preserve">BARÇA RUGBY </v>
      </c>
      <c r="D17" s="339"/>
    </row>
    <row r="18" spans="1:4" ht="18" customHeight="1" x14ac:dyDescent="0.2">
      <c r="A18" s="333" t="s">
        <v>155</v>
      </c>
      <c r="B18" s="194" t="str">
        <f>C14</f>
        <v>U.E.SANTBOIANA</v>
      </c>
      <c r="C18" s="194" t="str">
        <f>C17</f>
        <v xml:space="preserve">BARÇA RUGBY </v>
      </c>
      <c r="D18" s="340" t="s">
        <v>202</v>
      </c>
    </row>
    <row r="19" spans="1:4" ht="18" customHeight="1" x14ac:dyDescent="0.2">
      <c r="A19" s="334"/>
      <c r="B19" s="190" t="str">
        <f>C16</f>
        <v>RC L´HOSPITALET</v>
      </c>
      <c r="C19" s="190" t="str">
        <f>B3</f>
        <v>RC SITGES</v>
      </c>
      <c r="D19" s="341"/>
    </row>
    <row r="20" spans="1:4" ht="18" customHeight="1" x14ac:dyDescent="0.2">
      <c r="A20" s="335">
        <v>45242</v>
      </c>
      <c r="B20" s="190" t="str">
        <f>C15</f>
        <v>BUC</v>
      </c>
      <c r="C20" s="190" t="str">
        <f>B16</f>
        <v>CRSC</v>
      </c>
      <c r="D20" s="338">
        <v>45340</v>
      </c>
    </row>
    <row r="21" spans="1:4" ht="18" customHeight="1" thickBot="1" x14ac:dyDescent="0.25">
      <c r="A21" s="336"/>
      <c r="B21" s="199" t="str">
        <f>B14</f>
        <v>C.E. INEF LLEIDA</v>
      </c>
      <c r="C21" s="199" t="str">
        <f>B15</f>
        <v>CR TARRAGONA - SEL VILANOVA</v>
      </c>
      <c r="D21" s="339"/>
    </row>
    <row r="22" spans="1:4" ht="18" customHeight="1" x14ac:dyDescent="0.2">
      <c r="A22" s="333" t="s">
        <v>156</v>
      </c>
      <c r="B22" s="197" t="str">
        <f>B18</f>
        <v>U.E.SANTBOIANA</v>
      </c>
      <c r="C22" s="197" t="str">
        <f>C21</f>
        <v>CR TARRAGONA - SEL VILANOVA</v>
      </c>
      <c r="D22" s="340" t="s">
        <v>203</v>
      </c>
    </row>
    <row r="23" spans="1:4" ht="18" customHeight="1" x14ac:dyDescent="0.2">
      <c r="A23" s="334"/>
      <c r="B23" s="190" t="str">
        <f>C20</f>
        <v>CRSC</v>
      </c>
      <c r="C23" s="190" t="str">
        <f>B14</f>
        <v>C.E. INEF LLEIDA</v>
      </c>
      <c r="D23" s="341"/>
    </row>
    <row r="24" spans="1:4" ht="18" customHeight="1" x14ac:dyDescent="0.2">
      <c r="A24" s="335">
        <v>45249</v>
      </c>
      <c r="B24" s="190" t="str">
        <f>C19</f>
        <v>RC SITGES</v>
      </c>
      <c r="C24" s="190" t="str">
        <f>B20</f>
        <v>BUC</v>
      </c>
      <c r="D24" s="338">
        <v>45361</v>
      </c>
    </row>
    <row r="25" spans="1:4" ht="18" customHeight="1" thickBot="1" x14ac:dyDescent="0.25">
      <c r="A25" s="336"/>
      <c r="B25" s="201" t="str">
        <f>C18</f>
        <v xml:space="preserve">BARÇA RUGBY </v>
      </c>
      <c r="C25" s="201" t="str">
        <f>B19</f>
        <v>RC L´HOSPITALET</v>
      </c>
      <c r="D25" s="339"/>
    </row>
    <row r="26" spans="1:4" ht="18" customHeight="1" x14ac:dyDescent="0.2">
      <c r="A26" s="333" t="s">
        <v>157</v>
      </c>
      <c r="B26" s="194" t="str">
        <f>C25</f>
        <v>RC L´HOSPITALET</v>
      </c>
      <c r="C26" s="194" t="str">
        <f>B18</f>
        <v>U.E.SANTBOIANA</v>
      </c>
      <c r="D26" s="340" t="s">
        <v>204</v>
      </c>
    </row>
    <row r="27" spans="1:4" ht="18" customHeight="1" x14ac:dyDescent="0.2">
      <c r="A27" s="334"/>
      <c r="B27" s="190" t="str">
        <f>C24</f>
        <v>BUC</v>
      </c>
      <c r="C27" s="190" t="str">
        <f>B25</f>
        <v xml:space="preserve">BARÇA RUGBY </v>
      </c>
      <c r="D27" s="341"/>
    </row>
    <row r="28" spans="1:4" ht="18" customHeight="1" x14ac:dyDescent="0.2">
      <c r="A28" s="335">
        <v>45263</v>
      </c>
      <c r="B28" s="190" t="str">
        <f>C23</f>
        <v>C.E. INEF LLEIDA</v>
      </c>
      <c r="C28" s="190" t="str">
        <f>C19</f>
        <v>RC SITGES</v>
      </c>
      <c r="D28" s="338">
        <v>45368</v>
      </c>
    </row>
    <row r="29" spans="1:4" ht="18" customHeight="1" thickBot="1" x14ac:dyDescent="0.25">
      <c r="A29" s="336"/>
      <c r="B29" s="199" t="str">
        <f>C22</f>
        <v>CR TARRAGONA - SEL VILANOVA</v>
      </c>
      <c r="C29" s="199" t="str">
        <f>B23</f>
        <v>CRSC</v>
      </c>
      <c r="D29" s="339"/>
    </row>
    <row r="32" spans="1:4" ht="18" customHeight="1" thickBot="1" x14ac:dyDescent="0.25">
      <c r="A32" s="342" t="s">
        <v>280</v>
      </c>
      <c r="B32" s="342"/>
      <c r="C32" s="342"/>
      <c r="D32" s="342"/>
    </row>
    <row r="33" spans="1:7" ht="18" customHeight="1" x14ac:dyDescent="0.2">
      <c r="A33" s="333" t="s">
        <v>151</v>
      </c>
      <c r="B33" s="195" t="s">
        <v>158</v>
      </c>
      <c r="C33" s="195" t="s">
        <v>217</v>
      </c>
      <c r="D33" s="340"/>
      <c r="F33" s="332" t="s">
        <v>150</v>
      </c>
      <c r="G33" s="332"/>
    </row>
    <row r="34" spans="1:7" ht="18" customHeight="1" x14ac:dyDescent="0.2">
      <c r="A34" s="334"/>
      <c r="B34" s="191" t="s">
        <v>306</v>
      </c>
      <c r="C34" s="191" t="s">
        <v>158</v>
      </c>
      <c r="D34" s="341"/>
      <c r="F34" s="265">
        <v>8</v>
      </c>
      <c r="G34" s="266">
        <v>4</v>
      </c>
    </row>
    <row r="35" spans="1:7" ht="18" customHeight="1" x14ac:dyDescent="0.2">
      <c r="A35" s="335">
        <v>45200</v>
      </c>
      <c r="B35" s="191" t="s">
        <v>216</v>
      </c>
      <c r="C35" s="191" t="s">
        <v>138</v>
      </c>
      <c r="D35" s="338"/>
      <c r="F35" s="266">
        <v>6</v>
      </c>
      <c r="G35" s="266">
        <v>2</v>
      </c>
    </row>
    <row r="36" spans="1:7" ht="18" customHeight="1" thickBot="1" x14ac:dyDescent="0.25">
      <c r="A36" s="336"/>
      <c r="B36" s="200" t="s">
        <v>219</v>
      </c>
      <c r="C36" s="200" t="s">
        <v>215</v>
      </c>
      <c r="D36" s="339"/>
      <c r="F36" s="266">
        <v>7</v>
      </c>
      <c r="G36" s="266">
        <v>3</v>
      </c>
    </row>
    <row r="37" spans="1:7" ht="18" customHeight="1" x14ac:dyDescent="0.2">
      <c r="A37" s="333" t="s">
        <v>152</v>
      </c>
      <c r="B37" s="197" t="str">
        <f>C36</f>
        <v>CEU</v>
      </c>
      <c r="C37" s="197" t="str">
        <f>B33</f>
        <v>Descans</v>
      </c>
      <c r="D37" s="340"/>
      <c r="F37" s="266">
        <v>1</v>
      </c>
      <c r="G37" s="266">
        <v>5</v>
      </c>
    </row>
    <row r="38" spans="1:7" ht="18" customHeight="1" x14ac:dyDescent="0.2">
      <c r="A38" s="334"/>
      <c r="B38" s="190" t="str">
        <f>C35</f>
        <v xml:space="preserve">VPC ANDORRA </v>
      </c>
      <c r="C38" s="190" t="str">
        <f>B36</f>
        <v>QUÍMIC ER</v>
      </c>
      <c r="D38" s="341"/>
    </row>
    <row r="39" spans="1:7" ht="18" customHeight="1" x14ac:dyDescent="0.2">
      <c r="A39" s="335">
        <v>45207</v>
      </c>
      <c r="B39" s="190" t="str">
        <f>C34</f>
        <v>Descans</v>
      </c>
      <c r="C39" s="190" t="str">
        <f>B35</f>
        <v>CAT CENTRAL</v>
      </c>
      <c r="D39" s="338"/>
    </row>
    <row r="40" spans="1:7" ht="18" customHeight="1" thickBot="1" x14ac:dyDescent="0.25">
      <c r="A40" s="336"/>
      <c r="B40" s="201" t="str">
        <f>C33</f>
        <v>U.E.SANTBOIANA B</v>
      </c>
      <c r="C40" s="201" t="str">
        <f>B34</f>
        <v>RC BADALONA - GÒTCS RC</v>
      </c>
      <c r="D40" s="339"/>
      <c r="F40" s="286" t="s">
        <v>213</v>
      </c>
    </row>
    <row r="41" spans="1:7" ht="18" customHeight="1" x14ac:dyDescent="0.2">
      <c r="A41" s="333" t="s">
        <v>153</v>
      </c>
      <c r="B41" s="194" t="str">
        <f>C37</f>
        <v>Descans</v>
      </c>
      <c r="C41" s="194" t="str">
        <f>C40</f>
        <v>RC BADALONA - GÒTCS RC</v>
      </c>
      <c r="D41" s="340"/>
      <c r="F41" s="285" t="s">
        <v>214</v>
      </c>
      <c r="G41">
        <v>3</v>
      </c>
    </row>
    <row r="42" spans="1:7" ht="18" customHeight="1" x14ac:dyDescent="0.2">
      <c r="A42" s="334"/>
      <c r="B42" s="190" t="str">
        <f>C39</f>
        <v>CAT CENTRAL</v>
      </c>
      <c r="C42" s="190" t="str">
        <f>B40</f>
        <v>U.E.SANTBOIANA B</v>
      </c>
      <c r="D42" s="341"/>
      <c r="F42" s="285" t="s">
        <v>215</v>
      </c>
      <c r="G42">
        <v>2</v>
      </c>
    </row>
    <row r="43" spans="1:7" ht="18" customHeight="1" x14ac:dyDescent="0.2">
      <c r="A43" s="335">
        <v>45221</v>
      </c>
      <c r="B43" s="190" t="str">
        <f>C38</f>
        <v>QUÍMIC ER</v>
      </c>
      <c r="C43" s="190" t="str">
        <f>B39</f>
        <v>Descans</v>
      </c>
      <c r="D43" s="338"/>
      <c r="F43" s="285" t="s">
        <v>216</v>
      </c>
      <c r="G43">
        <v>7</v>
      </c>
    </row>
    <row r="44" spans="1:7" ht="18" customHeight="1" thickBot="1" x14ac:dyDescent="0.25">
      <c r="A44" s="336"/>
      <c r="B44" s="199" t="str">
        <f>B37</f>
        <v>CEU</v>
      </c>
      <c r="C44" s="199" t="str">
        <f>C35</f>
        <v xml:space="preserve">VPC ANDORRA </v>
      </c>
      <c r="D44" s="339"/>
      <c r="F44" s="285" t="s">
        <v>217</v>
      </c>
      <c r="G44" s="369">
        <v>5</v>
      </c>
    </row>
    <row r="45" spans="1:7" ht="18" customHeight="1" x14ac:dyDescent="0.2">
      <c r="A45" s="333" t="s">
        <v>154</v>
      </c>
      <c r="B45" s="197" t="str">
        <f>C35</f>
        <v xml:space="preserve">VPC ANDORRA </v>
      </c>
      <c r="C45" s="197" t="str">
        <f>B41</f>
        <v>Descans</v>
      </c>
      <c r="D45" s="340"/>
      <c r="F45" s="309" t="s">
        <v>219</v>
      </c>
      <c r="G45">
        <v>1</v>
      </c>
    </row>
    <row r="46" spans="1:7" ht="18" customHeight="1" x14ac:dyDescent="0.2">
      <c r="A46" s="334"/>
      <c r="B46" s="190" t="str">
        <f>B39</f>
        <v>Descans</v>
      </c>
      <c r="C46" s="190" t="str">
        <f>B44</f>
        <v>CEU</v>
      </c>
      <c r="D46" s="341"/>
      <c r="F46" s="309" t="s">
        <v>306</v>
      </c>
      <c r="G46">
        <v>6</v>
      </c>
    </row>
    <row r="47" spans="1:7" ht="18" customHeight="1" x14ac:dyDescent="0.2">
      <c r="A47" s="335">
        <v>45228</v>
      </c>
      <c r="B47" s="190" t="str">
        <f>C42</f>
        <v>U.E.SANTBOIANA B</v>
      </c>
      <c r="C47" s="190" t="str">
        <f>B43</f>
        <v>QUÍMIC ER</v>
      </c>
      <c r="D47" s="338"/>
      <c r="F47" s="309" t="s">
        <v>158</v>
      </c>
      <c r="G47">
        <v>4</v>
      </c>
    </row>
    <row r="48" spans="1:7" ht="18" customHeight="1" thickBot="1" x14ac:dyDescent="0.25">
      <c r="A48" s="336"/>
      <c r="B48" s="201" t="str">
        <f>C41</f>
        <v>RC BADALONA - GÒTCS RC</v>
      </c>
      <c r="C48" s="201" t="str">
        <f>C39</f>
        <v>CAT CENTRAL</v>
      </c>
      <c r="D48" s="339"/>
    </row>
    <row r="49" spans="1:7" ht="18" customHeight="1" x14ac:dyDescent="0.2">
      <c r="A49" s="333" t="s">
        <v>155</v>
      </c>
      <c r="B49" s="194" t="str">
        <f>C45</f>
        <v>Descans</v>
      </c>
      <c r="C49" s="194" t="str">
        <f>C48</f>
        <v>CAT CENTRAL</v>
      </c>
      <c r="D49" s="340"/>
    </row>
    <row r="50" spans="1:7" ht="18" customHeight="1" x14ac:dyDescent="0.2">
      <c r="A50" s="334"/>
      <c r="B50" s="190" t="str">
        <f>C47</f>
        <v>QUÍMIC ER</v>
      </c>
      <c r="C50" s="190" t="str">
        <f>B34</f>
        <v>RC BADALONA - GÒTCS RC</v>
      </c>
      <c r="D50" s="341"/>
    </row>
    <row r="51" spans="1:7" ht="18" customHeight="1" x14ac:dyDescent="0.2">
      <c r="A51" s="335">
        <v>45242</v>
      </c>
      <c r="B51" s="190" t="str">
        <f>C46</f>
        <v>CEU</v>
      </c>
      <c r="C51" s="190" t="str">
        <f>B47</f>
        <v>U.E.SANTBOIANA B</v>
      </c>
      <c r="D51" s="338"/>
    </row>
    <row r="52" spans="1:7" ht="18" customHeight="1" thickBot="1" x14ac:dyDescent="0.25">
      <c r="A52" s="336"/>
      <c r="B52" s="199" t="str">
        <f>B45</f>
        <v xml:space="preserve">VPC ANDORRA </v>
      </c>
      <c r="C52" s="199" t="str">
        <f>B46</f>
        <v>Descans</v>
      </c>
      <c r="D52" s="339"/>
    </row>
    <row r="53" spans="1:7" ht="18" customHeight="1" x14ac:dyDescent="0.2">
      <c r="A53" s="333" t="s">
        <v>156</v>
      </c>
      <c r="B53" s="197" t="str">
        <f>B49</f>
        <v>Descans</v>
      </c>
      <c r="C53" s="197" t="str">
        <f>C52</f>
        <v>Descans</v>
      </c>
      <c r="D53" s="340"/>
    </row>
    <row r="54" spans="1:7" ht="18" customHeight="1" x14ac:dyDescent="0.2">
      <c r="A54" s="334"/>
      <c r="B54" s="190" t="str">
        <f>C51</f>
        <v>U.E.SANTBOIANA B</v>
      </c>
      <c r="C54" s="190" t="str">
        <f>B45</f>
        <v xml:space="preserve">VPC ANDORRA </v>
      </c>
      <c r="D54" s="341"/>
    </row>
    <row r="55" spans="1:7" ht="18" customHeight="1" x14ac:dyDescent="0.2">
      <c r="A55" s="335">
        <v>45249</v>
      </c>
      <c r="B55" s="190" t="str">
        <f>C50</f>
        <v>RC BADALONA - GÒTCS RC</v>
      </c>
      <c r="C55" s="190" t="str">
        <f>B51</f>
        <v>CEU</v>
      </c>
      <c r="D55" s="338"/>
    </row>
    <row r="56" spans="1:7" ht="18" customHeight="1" thickBot="1" x14ac:dyDescent="0.25">
      <c r="A56" s="336"/>
      <c r="B56" s="201" t="str">
        <f>C49</f>
        <v>CAT CENTRAL</v>
      </c>
      <c r="C56" s="201" t="str">
        <f>B50</f>
        <v>QUÍMIC ER</v>
      </c>
      <c r="D56" s="339"/>
    </row>
    <row r="57" spans="1:7" ht="18" customHeight="1" x14ac:dyDescent="0.2">
      <c r="A57" s="333" t="s">
        <v>157</v>
      </c>
      <c r="B57" s="194" t="str">
        <f>C56</f>
        <v>QUÍMIC ER</v>
      </c>
      <c r="C57" s="194" t="str">
        <f>B49</f>
        <v>Descans</v>
      </c>
      <c r="D57" s="340"/>
    </row>
    <row r="58" spans="1:7" ht="18" customHeight="1" x14ac:dyDescent="0.2">
      <c r="A58" s="334"/>
      <c r="B58" s="190" t="str">
        <f>C55</f>
        <v>CEU</v>
      </c>
      <c r="C58" s="190" t="str">
        <f>B56</f>
        <v>CAT CENTRAL</v>
      </c>
      <c r="D58" s="341"/>
    </row>
    <row r="59" spans="1:7" ht="18" customHeight="1" x14ac:dyDescent="0.2">
      <c r="A59" s="335">
        <v>45263</v>
      </c>
      <c r="B59" s="190" t="str">
        <f>C54</f>
        <v xml:space="preserve">VPC ANDORRA </v>
      </c>
      <c r="C59" s="190" t="str">
        <f>C50</f>
        <v>RC BADALONA - GÒTCS RC</v>
      </c>
      <c r="D59" s="338"/>
    </row>
    <row r="60" spans="1:7" ht="18" customHeight="1" thickBot="1" x14ac:dyDescent="0.25">
      <c r="A60" s="336"/>
      <c r="B60" s="199" t="str">
        <f>C53</f>
        <v>Descans</v>
      </c>
      <c r="C60" s="199" t="str">
        <f>B54</f>
        <v>U.E.SANTBOIANA B</v>
      </c>
      <c r="D60" s="339"/>
    </row>
    <row r="63" spans="1:7" ht="18" customHeight="1" thickBot="1" x14ac:dyDescent="0.25">
      <c r="A63" s="342" t="s">
        <v>281</v>
      </c>
      <c r="B63" s="342"/>
      <c r="C63" s="342"/>
      <c r="D63" s="342"/>
    </row>
    <row r="64" spans="1:7" ht="18" customHeight="1" x14ac:dyDescent="0.2">
      <c r="A64" s="333" t="s">
        <v>151</v>
      </c>
      <c r="B64" s="195" t="s">
        <v>158</v>
      </c>
      <c r="C64" s="195" t="s">
        <v>286</v>
      </c>
      <c r="D64" s="340"/>
      <c r="F64" s="281" t="s">
        <v>150</v>
      </c>
      <c r="G64" s="281"/>
    </row>
    <row r="65" spans="1:7" ht="18" customHeight="1" x14ac:dyDescent="0.2">
      <c r="A65" s="334"/>
      <c r="B65" s="191" t="s">
        <v>226</v>
      </c>
      <c r="C65" s="191" t="s">
        <v>245</v>
      </c>
      <c r="D65" s="341"/>
      <c r="F65" s="265">
        <v>8</v>
      </c>
      <c r="G65" s="266">
        <v>4</v>
      </c>
    </row>
    <row r="66" spans="1:7" ht="18" customHeight="1" x14ac:dyDescent="0.2">
      <c r="A66" s="335">
        <v>45200</v>
      </c>
      <c r="B66" s="191" t="s">
        <v>225</v>
      </c>
      <c r="C66" s="191" t="s">
        <v>227</v>
      </c>
      <c r="D66" s="338"/>
      <c r="F66" s="266">
        <v>6</v>
      </c>
      <c r="G66" s="266">
        <v>2</v>
      </c>
    </row>
    <row r="67" spans="1:7" ht="18" customHeight="1" thickBot="1" x14ac:dyDescent="0.25">
      <c r="A67" s="336"/>
      <c r="B67" s="200" t="s">
        <v>223</v>
      </c>
      <c r="C67" s="200" t="s">
        <v>222</v>
      </c>
      <c r="D67" s="339"/>
      <c r="F67" s="266">
        <v>7</v>
      </c>
      <c r="G67" s="266">
        <v>3</v>
      </c>
    </row>
    <row r="68" spans="1:7" ht="18" customHeight="1" x14ac:dyDescent="0.2">
      <c r="A68" s="333" t="s">
        <v>152</v>
      </c>
      <c r="B68" s="197" t="str">
        <f>C67</f>
        <v>SENGLARS-GEIEG</v>
      </c>
      <c r="C68" s="197" t="str">
        <f>B64</f>
        <v>Descans</v>
      </c>
      <c r="D68" s="340"/>
      <c r="F68" s="266">
        <v>1</v>
      </c>
      <c r="G68" s="266">
        <v>5</v>
      </c>
    </row>
    <row r="69" spans="1:7" ht="18" customHeight="1" x14ac:dyDescent="0.2">
      <c r="A69" s="334"/>
      <c r="B69" s="190" t="str">
        <f>C66</f>
        <v>CARBONERS</v>
      </c>
      <c r="C69" s="190" t="str">
        <f>B67</f>
        <v>CNPN</v>
      </c>
      <c r="D69" s="341"/>
    </row>
    <row r="70" spans="1:7" ht="18" customHeight="1" x14ac:dyDescent="0.2">
      <c r="A70" s="335">
        <v>45207</v>
      </c>
      <c r="B70" s="190" t="str">
        <f>C65</f>
        <v>BARBARIANS MARESME</v>
      </c>
      <c r="C70" s="190" t="str">
        <f>B66</f>
        <v>FENIX CR</v>
      </c>
      <c r="D70" s="338"/>
      <c r="F70" s="286" t="s">
        <v>221</v>
      </c>
    </row>
    <row r="71" spans="1:7" ht="18" customHeight="1" thickBot="1" x14ac:dyDescent="0.25">
      <c r="A71" s="336"/>
      <c r="B71" s="201" t="str">
        <f>C64</f>
        <v xml:space="preserve">QUEBRANTAHUESOS/UNIZAR </v>
      </c>
      <c r="C71" s="201" t="str">
        <f>B65</f>
        <v xml:space="preserve">CRS GRANOLLERS </v>
      </c>
      <c r="D71" s="339"/>
      <c r="F71" s="285" t="s">
        <v>222</v>
      </c>
      <c r="G71" s="310">
        <v>2</v>
      </c>
    </row>
    <row r="72" spans="1:7" ht="18" customHeight="1" x14ac:dyDescent="0.2">
      <c r="A72" s="333" t="s">
        <v>153</v>
      </c>
      <c r="B72" s="194" t="str">
        <f>C68</f>
        <v>Descans</v>
      </c>
      <c r="C72" s="194" t="str">
        <f>C71</f>
        <v xml:space="preserve">CRS GRANOLLERS </v>
      </c>
      <c r="D72" s="340"/>
      <c r="F72" s="286" t="s">
        <v>223</v>
      </c>
      <c r="G72" s="310">
        <v>1</v>
      </c>
    </row>
    <row r="73" spans="1:7" ht="18" customHeight="1" x14ac:dyDescent="0.2">
      <c r="A73" s="334"/>
      <c r="B73" s="190" t="str">
        <f>C70</f>
        <v>FENIX CR</v>
      </c>
      <c r="C73" s="190" t="str">
        <f>B71</f>
        <v xml:space="preserve">QUEBRANTAHUESOS/UNIZAR </v>
      </c>
      <c r="D73" s="341"/>
      <c r="F73" s="285" t="s">
        <v>286</v>
      </c>
      <c r="G73" s="310">
        <v>5</v>
      </c>
    </row>
    <row r="74" spans="1:7" ht="18" customHeight="1" x14ac:dyDescent="0.2">
      <c r="A74" s="335">
        <v>45221</v>
      </c>
      <c r="B74" s="190" t="str">
        <f>C69</f>
        <v>CNPN</v>
      </c>
      <c r="C74" s="190" t="str">
        <f>B70</f>
        <v>BARBARIANS MARESME</v>
      </c>
      <c r="D74" s="338"/>
      <c r="F74" s="285" t="s">
        <v>225</v>
      </c>
      <c r="G74" s="310">
        <v>7</v>
      </c>
    </row>
    <row r="75" spans="1:7" ht="18" customHeight="1" thickBot="1" x14ac:dyDescent="0.25">
      <c r="A75" s="336"/>
      <c r="B75" s="199" t="str">
        <f>B68</f>
        <v>SENGLARS-GEIEG</v>
      </c>
      <c r="C75" s="199" t="str">
        <f>C66</f>
        <v>CARBONERS</v>
      </c>
      <c r="D75" s="339"/>
      <c r="F75" s="285" t="s">
        <v>226</v>
      </c>
      <c r="G75" s="310">
        <v>6</v>
      </c>
    </row>
    <row r="76" spans="1:7" ht="18" customHeight="1" x14ac:dyDescent="0.2">
      <c r="A76" s="333" t="s">
        <v>154</v>
      </c>
      <c r="B76" s="197" t="str">
        <f>C66</f>
        <v>CARBONERS</v>
      </c>
      <c r="C76" s="197" t="str">
        <f>B72</f>
        <v>Descans</v>
      </c>
      <c r="D76" s="340"/>
      <c r="F76" s="285" t="s">
        <v>227</v>
      </c>
      <c r="G76" s="310">
        <v>3</v>
      </c>
    </row>
    <row r="77" spans="1:7" ht="18" customHeight="1" x14ac:dyDescent="0.2">
      <c r="A77" s="334"/>
      <c r="B77" s="190" t="str">
        <f>B70</f>
        <v>BARBARIANS MARESME</v>
      </c>
      <c r="C77" s="190" t="str">
        <f>B75</f>
        <v>SENGLARS-GEIEG</v>
      </c>
      <c r="D77" s="341"/>
      <c r="F77" s="285" t="s">
        <v>245</v>
      </c>
      <c r="G77" s="310">
        <v>4</v>
      </c>
    </row>
    <row r="78" spans="1:7" ht="18" customHeight="1" x14ac:dyDescent="0.2">
      <c r="A78" s="335">
        <v>45228</v>
      </c>
      <c r="B78" s="190" t="str">
        <f>C73</f>
        <v xml:space="preserve">QUEBRANTAHUESOS/UNIZAR </v>
      </c>
      <c r="C78" s="190" t="str">
        <f>B74</f>
        <v>CNPN</v>
      </c>
      <c r="D78" s="338"/>
    </row>
    <row r="79" spans="1:7" ht="18" customHeight="1" thickBot="1" x14ac:dyDescent="0.25">
      <c r="A79" s="336"/>
      <c r="B79" s="201" t="str">
        <f>C72</f>
        <v xml:space="preserve">CRS GRANOLLERS </v>
      </c>
      <c r="C79" s="201" t="str">
        <f>C70</f>
        <v>FENIX CR</v>
      </c>
      <c r="D79" s="339"/>
    </row>
    <row r="80" spans="1:7" ht="18" customHeight="1" x14ac:dyDescent="0.2">
      <c r="A80" s="333" t="s">
        <v>155</v>
      </c>
      <c r="B80" s="194" t="str">
        <f>C76</f>
        <v>Descans</v>
      </c>
      <c r="C80" s="194" t="str">
        <f>C79</f>
        <v>FENIX CR</v>
      </c>
      <c r="D80" s="340"/>
    </row>
    <row r="81" spans="1:4" ht="18" customHeight="1" x14ac:dyDescent="0.2">
      <c r="A81" s="334"/>
      <c r="B81" s="190" t="str">
        <f>C78</f>
        <v>CNPN</v>
      </c>
      <c r="C81" s="190" t="str">
        <f>B65</f>
        <v xml:space="preserve">CRS GRANOLLERS </v>
      </c>
      <c r="D81" s="341"/>
    </row>
    <row r="82" spans="1:4" ht="18" customHeight="1" x14ac:dyDescent="0.2">
      <c r="A82" s="335">
        <v>45242</v>
      </c>
      <c r="B82" s="190" t="str">
        <f>C77</f>
        <v>SENGLARS-GEIEG</v>
      </c>
      <c r="C82" s="190" t="str">
        <f>B78</f>
        <v xml:space="preserve">QUEBRANTAHUESOS/UNIZAR </v>
      </c>
      <c r="D82" s="338"/>
    </row>
    <row r="83" spans="1:4" ht="18" customHeight="1" thickBot="1" x14ac:dyDescent="0.25">
      <c r="A83" s="336"/>
      <c r="B83" s="199" t="str">
        <f>B76</f>
        <v>CARBONERS</v>
      </c>
      <c r="C83" s="199" t="str">
        <f>B77</f>
        <v>BARBARIANS MARESME</v>
      </c>
      <c r="D83" s="339"/>
    </row>
    <row r="84" spans="1:4" ht="18" customHeight="1" x14ac:dyDescent="0.2">
      <c r="A84" s="333" t="s">
        <v>156</v>
      </c>
      <c r="B84" s="197" t="str">
        <f>B80</f>
        <v>Descans</v>
      </c>
      <c r="C84" s="197" t="str">
        <f>C83</f>
        <v>BARBARIANS MARESME</v>
      </c>
      <c r="D84" s="340"/>
    </row>
    <row r="85" spans="1:4" ht="18" customHeight="1" x14ac:dyDescent="0.2">
      <c r="A85" s="334"/>
      <c r="B85" s="190" t="str">
        <f>C82</f>
        <v xml:space="preserve">QUEBRANTAHUESOS/UNIZAR </v>
      </c>
      <c r="C85" s="190" t="str">
        <f>B76</f>
        <v>CARBONERS</v>
      </c>
      <c r="D85" s="341"/>
    </row>
    <row r="86" spans="1:4" ht="18" customHeight="1" x14ac:dyDescent="0.2">
      <c r="A86" s="335">
        <v>45249</v>
      </c>
      <c r="B86" s="190" t="str">
        <f>C81</f>
        <v xml:space="preserve">CRS GRANOLLERS </v>
      </c>
      <c r="C86" s="190" t="str">
        <f>B82</f>
        <v>SENGLARS-GEIEG</v>
      </c>
      <c r="D86" s="338"/>
    </row>
    <row r="87" spans="1:4" ht="18" customHeight="1" thickBot="1" x14ac:dyDescent="0.25">
      <c r="A87" s="336"/>
      <c r="B87" s="201" t="str">
        <f>C80</f>
        <v>FENIX CR</v>
      </c>
      <c r="C87" s="201" t="str">
        <f>B81</f>
        <v>CNPN</v>
      </c>
      <c r="D87" s="339"/>
    </row>
    <row r="88" spans="1:4" ht="18" customHeight="1" x14ac:dyDescent="0.2">
      <c r="A88" s="333" t="s">
        <v>157</v>
      </c>
      <c r="B88" s="194" t="str">
        <f>C87</f>
        <v>CNPN</v>
      </c>
      <c r="C88" s="194" t="str">
        <f>B80</f>
        <v>Descans</v>
      </c>
      <c r="D88" s="340"/>
    </row>
    <row r="89" spans="1:4" ht="18" customHeight="1" x14ac:dyDescent="0.2">
      <c r="A89" s="334"/>
      <c r="B89" s="190" t="str">
        <f>C86</f>
        <v>SENGLARS-GEIEG</v>
      </c>
      <c r="C89" s="190" t="str">
        <f>B87</f>
        <v>FENIX CR</v>
      </c>
      <c r="D89" s="341"/>
    </row>
    <row r="90" spans="1:4" ht="18" customHeight="1" x14ac:dyDescent="0.2">
      <c r="A90" s="335">
        <v>45263</v>
      </c>
      <c r="B90" s="190" t="str">
        <f>C85</f>
        <v>CARBONERS</v>
      </c>
      <c r="C90" s="190" t="str">
        <f>C81</f>
        <v xml:space="preserve">CRS GRANOLLERS </v>
      </c>
      <c r="D90" s="338"/>
    </row>
    <row r="91" spans="1:4" ht="18" customHeight="1" thickBot="1" x14ac:dyDescent="0.25">
      <c r="A91" s="336"/>
      <c r="B91" s="199" t="str">
        <f>C84</f>
        <v>BARBARIANS MARESME</v>
      </c>
      <c r="C91" s="199" t="str">
        <f>B85</f>
        <v xml:space="preserve">QUEBRANTAHUESOS/UNIZAR </v>
      </c>
      <c r="D91" s="339"/>
    </row>
  </sheetData>
  <mergeCells count="89">
    <mergeCell ref="A1:D1"/>
    <mergeCell ref="F1:G1"/>
    <mergeCell ref="A2:A3"/>
    <mergeCell ref="D2:D3"/>
    <mergeCell ref="A4:A5"/>
    <mergeCell ref="D4:D5"/>
    <mergeCell ref="A6:A7"/>
    <mergeCell ref="D6:D7"/>
    <mergeCell ref="A8:A9"/>
    <mergeCell ref="D8:D9"/>
    <mergeCell ref="A10:A11"/>
    <mergeCell ref="D10:D11"/>
    <mergeCell ref="A12:A13"/>
    <mergeCell ref="D12:D13"/>
    <mergeCell ref="A14:A15"/>
    <mergeCell ref="D14:D15"/>
    <mergeCell ref="A16:A17"/>
    <mergeCell ref="D16:D17"/>
    <mergeCell ref="A18:A19"/>
    <mergeCell ref="D18:D19"/>
    <mergeCell ref="A20:A21"/>
    <mergeCell ref="D20:D21"/>
    <mergeCell ref="A22:A23"/>
    <mergeCell ref="D22:D23"/>
    <mergeCell ref="A24:A25"/>
    <mergeCell ref="D24:D25"/>
    <mergeCell ref="A26:A27"/>
    <mergeCell ref="D26:D27"/>
    <mergeCell ref="A28:A29"/>
    <mergeCell ref="D28:D29"/>
    <mergeCell ref="A32:D32"/>
    <mergeCell ref="A33:A34"/>
    <mergeCell ref="D33:D34"/>
    <mergeCell ref="A35:A36"/>
    <mergeCell ref="D35:D36"/>
    <mergeCell ref="A55:A56"/>
    <mergeCell ref="D55:D56"/>
    <mergeCell ref="A45:A46"/>
    <mergeCell ref="D45:D46"/>
    <mergeCell ref="A47:A48"/>
    <mergeCell ref="D47:D48"/>
    <mergeCell ref="A49:A50"/>
    <mergeCell ref="D49:D50"/>
    <mergeCell ref="F33:G33"/>
    <mergeCell ref="A51:A52"/>
    <mergeCell ref="D51:D52"/>
    <mergeCell ref="A53:A54"/>
    <mergeCell ref="D53:D54"/>
    <mergeCell ref="A39:A40"/>
    <mergeCell ref="D39:D40"/>
    <mergeCell ref="A41:A42"/>
    <mergeCell ref="D41:D42"/>
    <mergeCell ref="A43:A44"/>
    <mergeCell ref="D43:D44"/>
    <mergeCell ref="A37:A38"/>
    <mergeCell ref="D37:D38"/>
    <mergeCell ref="A68:A69"/>
    <mergeCell ref="D68:D69"/>
    <mergeCell ref="A70:A71"/>
    <mergeCell ref="D70:D71"/>
    <mergeCell ref="A57:A58"/>
    <mergeCell ref="D57:D58"/>
    <mergeCell ref="A59:A60"/>
    <mergeCell ref="D59:D60"/>
    <mergeCell ref="A63:D63"/>
    <mergeCell ref="A64:A65"/>
    <mergeCell ref="D64:D65"/>
    <mergeCell ref="A66:A67"/>
    <mergeCell ref="D66:D67"/>
    <mergeCell ref="A80:A81"/>
    <mergeCell ref="D80:D81"/>
    <mergeCell ref="A82:A83"/>
    <mergeCell ref="D82:D83"/>
    <mergeCell ref="A78:A79"/>
    <mergeCell ref="D78:D79"/>
    <mergeCell ref="A72:A73"/>
    <mergeCell ref="D72:D73"/>
    <mergeCell ref="A74:A75"/>
    <mergeCell ref="D74:D75"/>
    <mergeCell ref="A76:A77"/>
    <mergeCell ref="D76:D77"/>
    <mergeCell ref="A90:A91"/>
    <mergeCell ref="D90:D91"/>
    <mergeCell ref="A84:A85"/>
    <mergeCell ref="D84:D85"/>
    <mergeCell ref="A86:A87"/>
    <mergeCell ref="D86:D87"/>
    <mergeCell ref="A88:A89"/>
    <mergeCell ref="D88:D89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5FB29-DEA0-8D49-960A-405B9BA1322B}">
  <dimension ref="A1:L138"/>
  <sheetViews>
    <sheetView topLeftCell="A91" workbookViewId="0">
      <selection activeCell="D103" sqref="D103"/>
    </sheetView>
  </sheetViews>
  <sheetFormatPr baseColWidth="10" defaultRowHeight="21" customHeight="1" x14ac:dyDescent="0.2"/>
  <cols>
    <col min="1" max="1" width="19.33203125" customWidth="1"/>
    <col min="2" max="3" width="33.6640625" customWidth="1"/>
    <col min="4" max="4" width="19.33203125" customWidth="1"/>
    <col min="11" max="12" width="17.33203125" customWidth="1"/>
  </cols>
  <sheetData>
    <row r="1" spans="1:7" ht="21" customHeight="1" thickBot="1" x14ac:dyDescent="0.25">
      <c r="A1" s="342" t="s">
        <v>228</v>
      </c>
      <c r="B1" s="342"/>
      <c r="C1" s="342"/>
      <c r="D1" s="342"/>
    </row>
    <row r="2" spans="1:7" ht="21" customHeight="1" x14ac:dyDescent="0.2">
      <c r="A2" s="333" t="s">
        <v>151</v>
      </c>
      <c r="B2" s="195" t="s">
        <v>309</v>
      </c>
      <c r="C2" s="195" t="s">
        <v>210</v>
      </c>
      <c r="D2" s="340" t="s">
        <v>198</v>
      </c>
      <c r="F2" s="351" t="s">
        <v>150</v>
      </c>
      <c r="G2" s="352"/>
    </row>
    <row r="3" spans="1:7" ht="21" customHeight="1" x14ac:dyDescent="0.2">
      <c r="A3" s="334"/>
      <c r="B3" s="191" t="s">
        <v>136</v>
      </c>
      <c r="C3" s="191" t="s">
        <v>225</v>
      </c>
      <c r="D3" s="341"/>
      <c r="F3" s="265">
        <v>8</v>
      </c>
      <c r="G3" s="266">
        <v>4</v>
      </c>
    </row>
    <row r="4" spans="1:7" ht="21" customHeight="1" x14ac:dyDescent="0.2">
      <c r="A4" s="335">
        <v>45200</v>
      </c>
      <c r="B4" s="191" t="s">
        <v>135</v>
      </c>
      <c r="C4" s="191" t="s">
        <v>207</v>
      </c>
      <c r="D4" s="338">
        <v>45277</v>
      </c>
      <c r="F4" s="266">
        <v>6</v>
      </c>
      <c r="G4" s="266">
        <v>2</v>
      </c>
    </row>
    <row r="5" spans="1:7" ht="21" customHeight="1" thickBot="1" x14ac:dyDescent="0.25">
      <c r="A5" s="336"/>
      <c r="B5" s="200" t="s">
        <v>208</v>
      </c>
      <c r="C5" s="200" t="s">
        <v>209</v>
      </c>
      <c r="D5" s="339"/>
      <c r="F5" s="266">
        <v>7</v>
      </c>
      <c r="G5" s="266">
        <v>3</v>
      </c>
    </row>
    <row r="6" spans="1:7" ht="21" customHeight="1" x14ac:dyDescent="0.2">
      <c r="A6" s="333" t="s">
        <v>152</v>
      </c>
      <c r="B6" s="197" t="str">
        <f>C5</f>
        <v>BUC</v>
      </c>
      <c r="C6" s="197" t="str">
        <f>B2</f>
        <v>BARÇA RUGBY</v>
      </c>
      <c r="D6" s="340" t="s">
        <v>199</v>
      </c>
      <c r="F6" s="266">
        <v>1</v>
      </c>
      <c r="G6" s="266">
        <v>5</v>
      </c>
    </row>
    <row r="7" spans="1:7" ht="21" customHeight="1" x14ac:dyDescent="0.2">
      <c r="A7" s="334"/>
      <c r="B7" s="190" t="str">
        <f>C4</f>
        <v>C.E. INEF LLEIDA</v>
      </c>
      <c r="C7" s="190" t="str">
        <f>B5</f>
        <v>CRSC</v>
      </c>
      <c r="D7" s="341"/>
    </row>
    <row r="8" spans="1:7" ht="21" customHeight="1" x14ac:dyDescent="0.2">
      <c r="A8" s="335">
        <v>45207</v>
      </c>
      <c r="B8" s="190" t="str">
        <f>C3</f>
        <v>FENIX CR</v>
      </c>
      <c r="C8" s="190" t="str">
        <f>B4</f>
        <v>RC SITGES</v>
      </c>
      <c r="D8" s="338">
        <v>45312</v>
      </c>
    </row>
    <row r="9" spans="1:7" ht="21" customHeight="1" thickBot="1" x14ac:dyDescent="0.25">
      <c r="A9" s="336"/>
      <c r="B9" s="201" t="str">
        <f>C2</f>
        <v>U.E.SANTBOIANA</v>
      </c>
      <c r="C9" s="201" t="str">
        <f>B3</f>
        <v>GÒTICS RC</v>
      </c>
      <c r="D9" s="339"/>
      <c r="F9" s="285" t="s">
        <v>225</v>
      </c>
      <c r="G9" s="310">
        <v>4</v>
      </c>
    </row>
    <row r="10" spans="1:7" ht="21" customHeight="1" x14ac:dyDescent="0.2">
      <c r="A10" s="333" t="s">
        <v>153</v>
      </c>
      <c r="B10" s="194" t="str">
        <f>C6</f>
        <v>BARÇA RUGBY</v>
      </c>
      <c r="C10" s="194" t="str">
        <f>C9</f>
        <v>GÒTICS RC</v>
      </c>
      <c r="D10" s="340" t="s">
        <v>200</v>
      </c>
      <c r="F10" s="285" t="s">
        <v>207</v>
      </c>
      <c r="G10">
        <v>3</v>
      </c>
    </row>
    <row r="11" spans="1:7" ht="21" customHeight="1" x14ac:dyDescent="0.2">
      <c r="A11" s="334"/>
      <c r="B11" s="190" t="str">
        <f>C8</f>
        <v>RC SITGES</v>
      </c>
      <c r="C11" s="190" t="str">
        <f>B9</f>
        <v>U.E.SANTBOIANA</v>
      </c>
      <c r="D11" s="341"/>
      <c r="F11" s="285" t="s">
        <v>208</v>
      </c>
      <c r="G11">
        <v>1</v>
      </c>
    </row>
    <row r="12" spans="1:7" ht="21" customHeight="1" x14ac:dyDescent="0.2">
      <c r="A12" s="335">
        <v>45221</v>
      </c>
      <c r="B12" s="190" t="str">
        <f>C7</f>
        <v>CRSC</v>
      </c>
      <c r="C12" s="190" t="str">
        <f>B8</f>
        <v>FENIX CR</v>
      </c>
      <c r="D12" s="338">
        <v>45319</v>
      </c>
      <c r="F12" s="305" t="s">
        <v>209</v>
      </c>
      <c r="G12" s="280">
        <v>2</v>
      </c>
    </row>
    <row r="13" spans="1:7" ht="21" customHeight="1" thickBot="1" x14ac:dyDescent="0.25">
      <c r="A13" s="336"/>
      <c r="B13" s="199" t="str">
        <f>B6</f>
        <v>BUC</v>
      </c>
      <c r="C13" s="199" t="str">
        <f>C4</f>
        <v>C.E. INEF LLEIDA</v>
      </c>
      <c r="D13" s="339"/>
      <c r="F13" s="305" t="s">
        <v>136</v>
      </c>
      <c r="G13" s="280">
        <v>6</v>
      </c>
    </row>
    <row r="14" spans="1:7" ht="21" customHeight="1" x14ac:dyDescent="0.2">
      <c r="A14" s="333" t="s">
        <v>154</v>
      </c>
      <c r="B14" s="197" t="str">
        <f>C4</f>
        <v>C.E. INEF LLEIDA</v>
      </c>
      <c r="C14" s="197" t="str">
        <f>B10</f>
        <v>BARÇA RUGBY</v>
      </c>
      <c r="D14" s="340" t="s">
        <v>201</v>
      </c>
      <c r="F14" s="285" t="s">
        <v>210</v>
      </c>
      <c r="G14" s="370">
        <v>5</v>
      </c>
    </row>
    <row r="15" spans="1:7" ht="21" customHeight="1" x14ac:dyDescent="0.2">
      <c r="A15" s="334"/>
      <c r="B15" s="190" t="str">
        <f>B8</f>
        <v>FENIX CR</v>
      </c>
      <c r="C15" s="190" t="str">
        <f>B13</f>
        <v>BUC</v>
      </c>
      <c r="D15" s="341"/>
      <c r="F15" s="285" t="s">
        <v>135</v>
      </c>
      <c r="G15" s="370">
        <v>7</v>
      </c>
    </row>
    <row r="16" spans="1:7" ht="21" customHeight="1" x14ac:dyDescent="0.2">
      <c r="A16" s="335">
        <v>45228</v>
      </c>
      <c r="B16" s="190" t="str">
        <f>C11</f>
        <v>U.E.SANTBOIANA</v>
      </c>
      <c r="C16" s="190" t="str">
        <f>B12</f>
        <v>CRSC</v>
      </c>
      <c r="D16" s="338">
        <v>45333</v>
      </c>
      <c r="F16" s="291" t="s">
        <v>211</v>
      </c>
      <c r="G16">
        <v>8</v>
      </c>
    </row>
    <row r="17" spans="1:4" ht="21" customHeight="1" thickBot="1" x14ac:dyDescent="0.25">
      <c r="A17" s="336"/>
      <c r="B17" s="201" t="str">
        <f>C10</f>
        <v>GÒTICS RC</v>
      </c>
      <c r="C17" s="201" t="str">
        <f>C8</f>
        <v>RC SITGES</v>
      </c>
      <c r="D17" s="339"/>
    </row>
    <row r="18" spans="1:4" ht="21" customHeight="1" x14ac:dyDescent="0.2">
      <c r="A18" s="333" t="s">
        <v>155</v>
      </c>
      <c r="B18" s="194" t="str">
        <f>C14</f>
        <v>BARÇA RUGBY</v>
      </c>
      <c r="C18" s="194" t="str">
        <f>C17</f>
        <v>RC SITGES</v>
      </c>
      <c r="D18" s="340" t="s">
        <v>202</v>
      </c>
    </row>
    <row r="19" spans="1:4" ht="21" customHeight="1" x14ac:dyDescent="0.2">
      <c r="A19" s="334"/>
      <c r="B19" s="190" t="str">
        <f>C16</f>
        <v>CRSC</v>
      </c>
      <c r="C19" s="190" t="str">
        <f>B3</f>
        <v>GÒTICS RC</v>
      </c>
      <c r="D19" s="341"/>
    </row>
    <row r="20" spans="1:4" ht="21" customHeight="1" x14ac:dyDescent="0.2">
      <c r="A20" s="335">
        <v>45242</v>
      </c>
      <c r="B20" s="190" t="str">
        <f>C15</f>
        <v>BUC</v>
      </c>
      <c r="C20" s="190" t="str">
        <f>B16</f>
        <v>U.E.SANTBOIANA</v>
      </c>
      <c r="D20" s="338">
        <v>45340</v>
      </c>
    </row>
    <row r="21" spans="1:4" ht="21" customHeight="1" thickBot="1" x14ac:dyDescent="0.25">
      <c r="A21" s="336"/>
      <c r="B21" s="199" t="str">
        <f>B14</f>
        <v>C.E. INEF LLEIDA</v>
      </c>
      <c r="C21" s="199" t="str">
        <f>B15</f>
        <v>FENIX CR</v>
      </c>
      <c r="D21" s="339"/>
    </row>
    <row r="22" spans="1:4" ht="21" customHeight="1" x14ac:dyDescent="0.2">
      <c r="A22" s="333" t="s">
        <v>156</v>
      </c>
      <c r="B22" s="197" t="str">
        <f>B18</f>
        <v>BARÇA RUGBY</v>
      </c>
      <c r="C22" s="197" t="str">
        <f>C21</f>
        <v>FENIX CR</v>
      </c>
      <c r="D22" s="340" t="s">
        <v>203</v>
      </c>
    </row>
    <row r="23" spans="1:4" ht="21" customHeight="1" x14ac:dyDescent="0.2">
      <c r="A23" s="334"/>
      <c r="B23" s="190" t="str">
        <f>C20</f>
        <v>U.E.SANTBOIANA</v>
      </c>
      <c r="C23" s="190" t="str">
        <f>B14</f>
        <v>C.E. INEF LLEIDA</v>
      </c>
      <c r="D23" s="341"/>
    </row>
    <row r="24" spans="1:4" ht="21" customHeight="1" x14ac:dyDescent="0.2">
      <c r="A24" s="335">
        <v>45249</v>
      </c>
      <c r="B24" s="190" t="str">
        <f>C19</f>
        <v>GÒTICS RC</v>
      </c>
      <c r="C24" s="190" t="str">
        <f>B20</f>
        <v>BUC</v>
      </c>
      <c r="D24" s="338">
        <v>45361</v>
      </c>
    </row>
    <row r="25" spans="1:4" ht="21" customHeight="1" thickBot="1" x14ac:dyDescent="0.25">
      <c r="A25" s="336"/>
      <c r="B25" s="201" t="str">
        <f>C18</f>
        <v>RC SITGES</v>
      </c>
      <c r="C25" s="201" t="str">
        <f>B19</f>
        <v>CRSC</v>
      </c>
      <c r="D25" s="339"/>
    </row>
    <row r="26" spans="1:4" ht="21" customHeight="1" x14ac:dyDescent="0.2">
      <c r="A26" s="333" t="s">
        <v>157</v>
      </c>
      <c r="B26" s="194" t="str">
        <f>C25</f>
        <v>CRSC</v>
      </c>
      <c r="C26" s="194" t="str">
        <f>B18</f>
        <v>BARÇA RUGBY</v>
      </c>
      <c r="D26" s="340" t="s">
        <v>204</v>
      </c>
    </row>
    <row r="27" spans="1:4" ht="21" customHeight="1" x14ac:dyDescent="0.2">
      <c r="A27" s="334"/>
      <c r="B27" s="190" t="str">
        <f>C24</f>
        <v>BUC</v>
      </c>
      <c r="C27" s="190" t="str">
        <f>B25</f>
        <v>RC SITGES</v>
      </c>
      <c r="D27" s="341"/>
    </row>
    <row r="28" spans="1:4" ht="21" customHeight="1" x14ac:dyDescent="0.2">
      <c r="A28" s="335">
        <v>45263</v>
      </c>
      <c r="B28" s="190" t="str">
        <f>C23</f>
        <v>C.E. INEF LLEIDA</v>
      </c>
      <c r="C28" s="190" t="str">
        <f>C19</f>
        <v>GÒTICS RC</v>
      </c>
      <c r="D28" s="338">
        <v>45368</v>
      </c>
    </row>
    <row r="29" spans="1:4" ht="21" customHeight="1" thickBot="1" x14ac:dyDescent="0.25">
      <c r="A29" s="336"/>
      <c r="B29" s="199" t="str">
        <f>C22</f>
        <v>FENIX CR</v>
      </c>
      <c r="C29" s="199" t="str">
        <f>B23</f>
        <v>U.E.SANTBOIANA</v>
      </c>
      <c r="D29" s="339"/>
    </row>
    <row r="32" spans="1:4" ht="21" customHeight="1" thickBot="1" x14ac:dyDescent="0.25">
      <c r="A32" s="342" t="s">
        <v>229</v>
      </c>
      <c r="B32" s="342"/>
      <c r="C32" s="342"/>
      <c r="D32" s="342"/>
    </row>
    <row r="33" spans="1:12" ht="21" customHeight="1" x14ac:dyDescent="0.2">
      <c r="A33" s="333" t="s">
        <v>151</v>
      </c>
      <c r="B33" s="195" t="s">
        <v>158</v>
      </c>
      <c r="C33" s="195" t="s">
        <v>231</v>
      </c>
      <c r="D33" s="340"/>
      <c r="F33" s="351" t="s">
        <v>150</v>
      </c>
      <c r="G33" s="352"/>
      <c r="L33" s="280" t="s">
        <v>238</v>
      </c>
    </row>
    <row r="34" spans="1:12" ht="21" customHeight="1" x14ac:dyDescent="0.2">
      <c r="A34" s="334"/>
      <c r="B34" s="191" t="s">
        <v>234</v>
      </c>
      <c r="C34" s="191" t="s">
        <v>236</v>
      </c>
      <c r="D34" s="341"/>
      <c r="F34" s="265">
        <v>8</v>
      </c>
      <c r="G34" s="266">
        <v>4</v>
      </c>
      <c r="K34">
        <v>2</v>
      </c>
      <c r="L34" s="285" t="s">
        <v>231</v>
      </c>
    </row>
    <row r="35" spans="1:12" ht="21" customHeight="1" x14ac:dyDescent="0.2">
      <c r="A35" s="335">
        <v>45200</v>
      </c>
      <c r="B35" s="191" t="s">
        <v>195</v>
      </c>
      <c r="C35" s="191" t="s">
        <v>232</v>
      </c>
      <c r="D35" s="338"/>
      <c r="F35" s="266">
        <v>6</v>
      </c>
      <c r="G35" s="266">
        <v>2</v>
      </c>
      <c r="K35">
        <v>5</v>
      </c>
      <c r="L35" s="285" t="s">
        <v>215</v>
      </c>
    </row>
    <row r="36" spans="1:12" ht="21" customHeight="1" thickBot="1" x14ac:dyDescent="0.25">
      <c r="A36" s="336"/>
      <c r="B36" s="200" t="s">
        <v>233</v>
      </c>
      <c r="C36" s="200" t="s">
        <v>218</v>
      </c>
      <c r="D36" s="339"/>
      <c r="F36" s="266">
        <v>7</v>
      </c>
      <c r="G36" s="266">
        <v>3</v>
      </c>
      <c r="K36">
        <v>7</v>
      </c>
      <c r="L36" s="285" t="s">
        <v>217</v>
      </c>
    </row>
    <row r="37" spans="1:12" ht="21" customHeight="1" x14ac:dyDescent="0.2">
      <c r="A37" s="333" t="s">
        <v>152</v>
      </c>
      <c r="B37" s="197" t="str">
        <f>C36</f>
        <v xml:space="preserve">CR CERVELLÓ </v>
      </c>
      <c r="C37" s="197" t="str">
        <f>B33</f>
        <v>Descans</v>
      </c>
      <c r="D37" s="340"/>
      <c r="F37" s="266">
        <v>1</v>
      </c>
      <c r="G37" s="266">
        <v>5</v>
      </c>
      <c r="K37">
        <v>8</v>
      </c>
      <c r="L37" s="285" t="s">
        <v>214</v>
      </c>
    </row>
    <row r="38" spans="1:12" ht="21" customHeight="1" x14ac:dyDescent="0.2">
      <c r="A38" s="334"/>
      <c r="B38" s="190" t="str">
        <f>C35</f>
        <v xml:space="preserve">SEL VILANOVA </v>
      </c>
      <c r="C38" s="190" t="str">
        <f>B36</f>
        <v>CRSC B</v>
      </c>
      <c r="D38" s="341"/>
      <c r="K38">
        <v>9</v>
      </c>
      <c r="L38" s="285" t="s">
        <v>232</v>
      </c>
    </row>
    <row r="39" spans="1:12" ht="21" customHeight="1" x14ac:dyDescent="0.2">
      <c r="A39" s="335">
        <v>45207</v>
      </c>
      <c r="B39" s="190" t="str">
        <f>C34</f>
        <v>RC SENGLARS</v>
      </c>
      <c r="C39" s="190" t="str">
        <f>B35</f>
        <v>VPC ANDORRA</v>
      </c>
      <c r="D39" s="338"/>
      <c r="K39">
        <v>13</v>
      </c>
      <c r="L39" s="285" t="s">
        <v>212</v>
      </c>
    </row>
    <row r="40" spans="1:12" ht="21" customHeight="1" thickBot="1" x14ac:dyDescent="0.25">
      <c r="A40" s="336"/>
      <c r="B40" s="201" t="str">
        <f>C33</f>
        <v>CR TARRAGONA</v>
      </c>
      <c r="C40" s="201" t="str">
        <f>B34</f>
        <v>CASTELLDEFELS RUC</v>
      </c>
      <c r="D40" s="339"/>
      <c r="F40" s="285" t="s">
        <v>231</v>
      </c>
      <c r="G40" s="310">
        <v>5</v>
      </c>
      <c r="K40">
        <v>14</v>
      </c>
      <c r="L40" s="285" t="s">
        <v>223</v>
      </c>
    </row>
    <row r="41" spans="1:12" ht="21" customHeight="1" x14ac:dyDescent="0.2">
      <c r="A41" s="333" t="s">
        <v>153</v>
      </c>
      <c r="B41" s="194" t="str">
        <f>C37</f>
        <v>Descans</v>
      </c>
      <c r="C41" s="194" t="str">
        <f>C40</f>
        <v>CASTELLDEFELS RUC</v>
      </c>
      <c r="D41" s="340"/>
      <c r="F41" s="285" t="s">
        <v>214</v>
      </c>
      <c r="G41">
        <v>7</v>
      </c>
      <c r="K41">
        <v>17</v>
      </c>
      <c r="L41" s="285" t="s">
        <v>233</v>
      </c>
    </row>
    <row r="42" spans="1:12" ht="21" customHeight="1" x14ac:dyDescent="0.2">
      <c r="A42" s="334"/>
      <c r="B42" s="190" t="str">
        <f>C39</f>
        <v>VPC ANDORRA</v>
      </c>
      <c r="C42" s="190" t="str">
        <f>B40</f>
        <v>CR TARRAGONA</v>
      </c>
      <c r="D42" s="341"/>
      <c r="F42" s="285" t="s">
        <v>232</v>
      </c>
      <c r="G42">
        <v>3</v>
      </c>
      <c r="K42">
        <v>18</v>
      </c>
      <c r="L42" s="285" t="s">
        <v>234</v>
      </c>
    </row>
    <row r="43" spans="1:12" ht="21" customHeight="1" x14ac:dyDescent="0.2">
      <c r="A43" s="335">
        <v>45221</v>
      </c>
      <c r="B43" s="190" t="str">
        <f>C38</f>
        <v>CRSC B</v>
      </c>
      <c r="C43" s="190" t="str">
        <f>B39</f>
        <v>RC SENGLARS</v>
      </c>
      <c r="D43" s="338"/>
      <c r="F43" s="285" t="s">
        <v>233</v>
      </c>
      <c r="G43">
        <v>1</v>
      </c>
      <c r="K43">
        <v>20</v>
      </c>
      <c r="L43" s="285" t="s">
        <v>235</v>
      </c>
    </row>
    <row r="44" spans="1:12" ht="21" customHeight="1" thickBot="1" x14ac:dyDescent="0.25">
      <c r="A44" s="336"/>
      <c r="B44" s="199" t="str">
        <f>B37</f>
        <v xml:space="preserve">CR CERVELLÓ </v>
      </c>
      <c r="C44" s="199" t="str">
        <f>C35</f>
        <v xml:space="preserve">SEL VILANOVA </v>
      </c>
      <c r="D44" s="339"/>
      <c r="F44" s="285" t="s">
        <v>234</v>
      </c>
      <c r="G44">
        <v>6</v>
      </c>
      <c r="K44">
        <v>24</v>
      </c>
      <c r="L44" s="285" t="s">
        <v>219</v>
      </c>
    </row>
    <row r="45" spans="1:12" ht="21" customHeight="1" x14ac:dyDescent="0.2">
      <c r="A45" s="333" t="s">
        <v>154</v>
      </c>
      <c r="B45" s="197" t="str">
        <f>C35</f>
        <v xml:space="preserve">SEL VILANOVA </v>
      </c>
      <c r="C45" s="197" t="str">
        <f>B41</f>
        <v>Descans</v>
      </c>
      <c r="D45" s="340"/>
      <c r="F45" s="285" t="s">
        <v>236</v>
      </c>
      <c r="G45">
        <v>4</v>
      </c>
      <c r="K45">
        <v>26</v>
      </c>
      <c r="L45" s="285" t="s">
        <v>236</v>
      </c>
    </row>
    <row r="46" spans="1:12" ht="21" customHeight="1" x14ac:dyDescent="0.2">
      <c r="A46" s="334"/>
      <c r="B46" s="190" t="str">
        <f>B39</f>
        <v>RC SENGLARS</v>
      </c>
      <c r="C46" s="190" t="str">
        <f>B44</f>
        <v xml:space="preserve">CR CERVELLÓ </v>
      </c>
      <c r="D46" s="341"/>
      <c r="F46" s="285" t="s">
        <v>218</v>
      </c>
      <c r="G46">
        <v>2</v>
      </c>
      <c r="K46">
        <v>29</v>
      </c>
      <c r="L46" s="285" t="s">
        <v>218</v>
      </c>
    </row>
    <row r="47" spans="1:12" ht="21" customHeight="1" x14ac:dyDescent="0.2">
      <c r="A47" s="335">
        <v>45228</v>
      </c>
      <c r="B47" s="190" t="str">
        <f>C42</f>
        <v>CR TARRAGONA</v>
      </c>
      <c r="C47" s="190" t="str">
        <f>B43</f>
        <v>CRSC B</v>
      </c>
      <c r="D47" s="338"/>
      <c r="F47" s="285"/>
      <c r="K47">
        <v>30</v>
      </c>
      <c r="L47" s="285" t="s">
        <v>237</v>
      </c>
    </row>
    <row r="48" spans="1:12" ht="21" customHeight="1" thickBot="1" x14ac:dyDescent="0.25">
      <c r="A48" s="336"/>
      <c r="B48" s="201" t="str">
        <f>C41</f>
        <v>CASTELLDEFELS RUC</v>
      </c>
      <c r="C48" s="201" t="str">
        <f>C39</f>
        <v>VPC ANDORRA</v>
      </c>
      <c r="D48" s="339"/>
    </row>
    <row r="49" spans="1:11" ht="21" customHeight="1" x14ac:dyDescent="0.2">
      <c r="A49" s="333" t="s">
        <v>155</v>
      </c>
      <c r="B49" s="194" t="str">
        <f>C45</f>
        <v>Descans</v>
      </c>
      <c r="C49" s="194" t="str">
        <f>C48</f>
        <v>VPC ANDORRA</v>
      </c>
      <c r="D49" s="340"/>
    </row>
    <row r="50" spans="1:11" ht="21" customHeight="1" x14ac:dyDescent="0.2">
      <c r="A50" s="334"/>
      <c r="B50" s="190" t="str">
        <f>C47</f>
        <v>CRSC B</v>
      </c>
      <c r="C50" s="190" t="str">
        <f>B34</f>
        <v>CASTELLDEFELS RUC</v>
      </c>
      <c r="D50" s="341"/>
    </row>
    <row r="51" spans="1:11" ht="21" customHeight="1" x14ac:dyDescent="0.2">
      <c r="A51" s="335">
        <v>45242</v>
      </c>
      <c r="B51" s="190" t="str">
        <f>C46</f>
        <v xml:space="preserve">CR CERVELLÓ </v>
      </c>
      <c r="C51" s="190" t="str">
        <f>B47</f>
        <v>CR TARRAGONA</v>
      </c>
      <c r="D51" s="338"/>
    </row>
    <row r="52" spans="1:11" ht="21" customHeight="1" thickBot="1" x14ac:dyDescent="0.25">
      <c r="A52" s="336"/>
      <c r="B52" s="199" t="str">
        <f>B45</f>
        <v xml:space="preserve">SEL VILANOVA </v>
      </c>
      <c r="C52" s="199" t="str">
        <f>B46</f>
        <v>RC SENGLARS</v>
      </c>
      <c r="D52" s="339"/>
      <c r="K52" s="285"/>
    </row>
    <row r="53" spans="1:11" ht="21" customHeight="1" x14ac:dyDescent="0.2">
      <c r="A53" s="333" t="s">
        <v>156</v>
      </c>
      <c r="B53" s="197" t="str">
        <f>B49</f>
        <v>Descans</v>
      </c>
      <c r="C53" s="197" t="str">
        <f>C52</f>
        <v>RC SENGLARS</v>
      </c>
      <c r="D53" s="340"/>
      <c r="K53" s="285"/>
    </row>
    <row r="54" spans="1:11" ht="21" customHeight="1" x14ac:dyDescent="0.2">
      <c r="A54" s="334"/>
      <c r="B54" s="190" t="str">
        <f>C51</f>
        <v>CR TARRAGONA</v>
      </c>
      <c r="C54" s="190" t="str">
        <f>B45</f>
        <v xml:space="preserve">SEL VILANOVA </v>
      </c>
      <c r="D54" s="341"/>
      <c r="K54" s="285"/>
    </row>
    <row r="55" spans="1:11" ht="21" customHeight="1" x14ac:dyDescent="0.2">
      <c r="A55" s="335">
        <v>45249</v>
      </c>
      <c r="B55" s="190" t="str">
        <f>C50</f>
        <v>CASTELLDEFELS RUC</v>
      </c>
      <c r="C55" s="190" t="str">
        <f>B51</f>
        <v xml:space="preserve">CR CERVELLÓ </v>
      </c>
      <c r="D55" s="338"/>
      <c r="K55" s="285"/>
    </row>
    <row r="56" spans="1:11" ht="21" customHeight="1" thickBot="1" x14ac:dyDescent="0.25">
      <c r="A56" s="336"/>
      <c r="B56" s="201" t="str">
        <f>C49</f>
        <v>VPC ANDORRA</v>
      </c>
      <c r="C56" s="201" t="str">
        <f>B50</f>
        <v>CRSC B</v>
      </c>
      <c r="D56" s="339"/>
      <c r="K56" s="285"/>
    </row>
    <row r="57" spans="1:11" ht="21" customHeight="1" x14ac:dyDescent="0.2">
      <c r="A57" s="333" t="s">
        <v>157</v>
      </c>
      <c r="B57" s="194" t="str">
        <f>C56</f>
        <v>CRSC B</v>
      </c>
      <c r="C57" s="194" t="str">
        <f>B49</f>
        <v>Descans</v>
      </c>
      <c r="D57" s="340"/>
      <c r="K57" s="285"/>
    </row>
    <row r="58" spans="1:11" ht="21" customHeight="1" x14ac:dyDescent="0.2">
      <c r="A58" s="334"/>
      <c r="B58" s="190" t="str">
        <f>C55</f>
        <v xml:space="preserve">CR CERVELLÓ </v>
      </c>
      <c r="C58" s="190" t="str">
        <f>B56</f>
        <v>VPC ANDORRA</v>
      </c>
      <c r="D58" s="341"/>
      <c r="K58" s="285"/>
    </row>
    <row r="59" spans="1:11" ht="21" customHeight="1" x14ac:dyDescent="0.2">
      <c r="A59" s="335">
        <v>45263</v>
      </c>
      <c r="B59" s="190" t="str">
        <f>C54</f>
        <v xml:space="preserve">SEL VILANOVA </v>
      </c>
      <c r="C59" s="190" t="str">
        <f>C50</f>
        <v>CASTELLDEFELS RUC</v>
      </c>
      <c r="D59" s="338"/>
    </row>
    <row r="60" spans="1:11" ht="21" customHeight="1" thickBot="1" x14ac:dyDescent="0.25">
      <c r="A60" s="336"/>
      <c r="B60" s="199" t="str">
        <f>C53</f>
        <v>RC SENGLARS</v>
      </c>
      <c r="C60" s="199" t="str">
        <f>B54</f>
        <v>CR TARRAGONA</v>
      </c>
      <c r="D60" s="339"/>
    </row>
    <row r="63" spans="1:11" ht="21" customHeight="1" thickBot="1" x14ac:dyDescent="0.25">
      <c r="A63" s="342" t="s">
        <v>230</v>
      </c>
      <c r="B63" s="342"/>
      <c r="C63" s="342"/>
      <c r="D63" s="342"/>
    </row>
    <row r="64" spans="1:11" ht="21" customHeight="1" x14ac:dyDescent="0.2">
      <c r="A64" s="333" t="s">
        <v>151</v>
      </c>
      <c r="B64" s="195" t="s">
        <v>158</v>
      </c>
      <c r="C64" s="195" t="s">
        <v>217</v>
      </c>
      <c r="D64" s="340"/>
      <c r="F64" s="351" t="s">
        <v>150</v>
      </c>
      <c r="G64" s="352"/>
    </row>
    <row r="65" spans="1:7" ht="21" customHeight="1" x14ac:dyDescent="0.2">
      <c r="A65" s="334"/>
      <c r="B65" s="191" t="s">
        <v>235</v>
      </c>
      <c r="C65" s="191" t="s">
        <v>219</v>
      </c>
      <c r="D65" s="341"/>
      <c r="F65" s="265">
        <v>8</v>
      </c>
      <c r="G65" s="266">
        <v>4</v>
      </c>
    </row>
    <row r="66" spans="1:7" ht="21" customHeight="1" x14ac:dyDescent="0.2">
      <c r="A66" s="335">
        <v>45200</v>
      </c>
      <c r="B66" s="191" t="s">
        <v>237</v>
      </c>
      <c r="C66" s="191" t="s">
        <v>223</v>
      </c>
      <c r="D66" s="338"/>
      <c r="F66" s="266">
        <v>6</v>
      </c>
      <c r="G66" s="266">
        <v>2</v>
      </c>
    </row>
    <row r="67" spans="1:7" ht="21" customHeight="1" thickBot="1" x14ac:dyDescent="0.25">
      <c r="A67" s="336"/>
      <c r="B67" s="200" t="s">
        <v>215</v>
      </c>
      <c r="C67" s="200" t="s">
        <v>212</v>
      </c>
      <c r="D67" s="339"/>
      <c r="F67" s="266">
        <v>7</v>
      </c>
      <c r="G67" s="266">
        <v>3</v>
      </c>
    </row>
    <row r="68" spans="1:7" ht="21" customHeight="1" x14ac:dyDescent="0.2">
      <c r="A68" s="333" t="s">
        <v>152</v>
      </c>
      <c r="B68" s="197" t="str">
        <f>C67</f>
        <v>RC L´HOSPITALET</v>
      </c>
      <c r="C68" s="197" t="str">
        <f>B64</f>
        <v>Descans</v>
      </c>
      <c r="D68" s="340"/>
      <c r="F68" s="266">
        <v>1</v>
      </c>
      <c r="G68" s="266">
        <v>5</v>
      </c>
    </row>
    <row r="69" spans="1:7" ht="21" customHeight="1" x14ac:dyDescent="0.2">
      <c r="A69" s="334"/>
      <c r="B69" s="190" t="str">
        <f>C66</f>
        <v>CNPN</v>
      </c>
      <c r="C69" s="190" t="str">
        <f>B67</f>
        <v>CEU</v>
      </c>
      <c r="D69" s="341"/>
    </row>
    <row r="70" spans="1:7" ht="21" customHeight="1" x14ac:dyDescent="0.2">
      <c r="A70" s="335">
        <v>45207</v>
      </c>
      <c r="B70" s="190" t="str">
        <f>C65</f>
        <v>QUÍMIC ER</v>
      </c>
      <c r="C70" s="190" t="str">
        <f>B66</f>
        <v>ANOIA - ESPARRAGUERA</v>
      </c>
      <c r="D70" s="338"/>
      <c r="F70" s="285" t="s">
        <v>215</v>
      </c>
      <c r="G70" s="310">
        <v>1</v>
      </c>
    </row>
    <row r="71" spans="1:7" ht="21" customHeight="1" thickBot="1" x14ac:dyDescent="0.25">
      <c r="A71" s="336"/>
      <c r="B71" s="201" t="str">
        <f>C64</f>
        <v>U.E.SANTBOIANA B</v>
      </c>
      <c r="C71" s="201" t="str">
        <f>B65</f>
        <v xml:space="preserve">RC CORNELLÁ </v>
      </c>
      <c r="D71" s="339"/>
      <c r="F71" s="285" t="s">
        <v>217</v>
      </c>
      <c r="G71" s="370">
        <v>5</v>
      </c>
    </row>
    <row r="72" spans="1:7" ht="21" customHeight="1" x14ac:dyDescent="0.2">
      <c r="A72" s="333" t="s">
        <v>153</v>
      </c>
      <c r="B72" s="194" t="str">
        <f>C68</f>
        <v>Descans</v>
      </c>
      <c r="C72" s="194" t="str">
        <f>C71</f>
        <v xml:space="preserve">RC CORNELLÁ </v>
      </c>
      <c r="D72" s="340"/>
      <c r="F72" s="285" t="s">
        <v>212</v>
      </c>
      <c r="G72" s="310">
        <v>2</v>
      </c>
    </row>
    <row r="73" spans="1:7" ht="21" customHeight="1" x14ac:dyDescent="0.2">
      <c r="A73" s="334"/>
      <c r="B73" s="190" t="str">
        <f>C70</f>
        <v>ANOIA - ESPARRAGUERA</v>
      </c>
      <c r="C73" s="190" t="str">
        <f>B71</f>
        <v>U.E.SANTBOIANA B</v>
      </c>
      <c r="D73" s="341"/>
      <c r="F73" s="285" t="s">
        <v>223</v>
      </c>
      <c r="G73" s="310">
        <v>3</v>
      </c>
    </row>
    <row r="74" spans="1:7" ht="21" customHeight="1" x14ac:dyDescent="0.2">
      <c r="A74" s="335">
        <v>45221</v>
      </c>
      <c r="B74" s="190" t="str">
        <f>C69</f>
        <v>CEU</v>
      </c>
      <c r="C74" s="190" t="str">
        <f>B70</f>
        <v>QUÍMIC ER</v>
      </c>
      <c r="D74" s="338"/>
      <c r="F74" s="285" t="s">
        <v>235</v>
      </c>
      <c r="G74" s="310">
        <v>6</v>
      </c>
    </row>
    <row r="75" spans="1:7" ht="21" customHeight="1" thickBot="1" x14ac:dyDescent="0.25">
      <c r="A75" s="336"/>
      <c r="B75" s="199" t="str">
        <f>B68</f>
        <v>RC L´HOSPITALET</v>
      </c>
      <c r="C75" s="199" t="str">
        <f>C66</f>
        <v>CNPN</v>
      </c>
      <c r="D75" s="339"/>
      <c r="F75" s="291" t="s">
        <v>219</v>
      </c>
      <c r="G75">
        <v>4</v>
      </c>
    </row>
    <row r="76" spans="1:7" ht="21" customHeight="1" x14ac:dyDescent="0.2">
      <c r="A76" s="333" t="s">
        <v>154</v>
      </c>
      <c r="B76" s="197" t="str">
        <f>C66</f>
        <v>CNPN</v>
      </c>
      <c r="C76" s="197" t="str">
        <f>B72</f>
        <v>Descans</v>
      </c>
      <c r="D76" s="340"/>
      <c r="F76" s="285" t="s">
        <v>237</v>
      </c>
      <c r="G76" s="310">
        <v>7</v>
      </c>
    </row>
    <row r="77" spans="1:7" ht="21" customHeight="1" x14ac:dyDescent="0.2">
      <c r="A77" s="334"/>
      <c r="B77" s="190" t="str">
        <f>B70</f>
        <v>QUÍMIC ER</v>
      </c>
      <c r="C77" s="190" t="str">
        <f>B75</f>
        <v>RC L´HOSPITALET</v>
      </c>
      <c r="D77" s="341"/>
    </row>
    <row r="78" spans="1:7" ht="21" customHeight="1" x14ac:dyDescent="0.2">
      <c r="A78" s="335">
        <v>45228</v>
      </c>
      <c r="B78" s="190" t="str">
        <f>C73</f>
        <v>U.E.SANTBOIANA B</v>
      </c>
      <c r="C78" s="190" t="str">
        <f>B74</f>
        <v>CEU</v>
      </c>
      <c r="D78" s="338"/>
    </row>
    <row r="79" spans="1:7" ht="21" customHeight="1" thickBot="1" x14ac:dyDescent="0.25">
      <c r="A79" s="336"/>
      <c r="B79" s="201" t="str">
        <f>C72</f>
        <v xml:space="preserve">RC CORNELLÁ </v>
      </c>
      <c r="C79" s="201" t="str">
        <f>C70</f>
        <v>ANOIA - ESPARRAGUERA</v>
      </c>
      <c r="D79" s="339"/>
    </row>
    <row r="80" spans="1:7" ht="21" customHeight="1" x14ac:dyDescent="0.2">
      <c r="A80" s="333" t="s">
        <v>155</v>
      </c>
      <c r="B80" s="194" t="str">
        <f>C76</f>
        <v>Descans</v>
      </c>
      <c r="C80" s="194" t="str">
        <f>C79</f>
        <v>ANOIA - ESPARRAGUERA</v>
      </c>
      <c r="D80" s="340"/>
    </row>
    <row r="81" spans="1:6" ht="21" customHeight="1" x14ac:dyDescent="0.2">
      <c r="A81" s="334"/>
      <c r="B81" s="190" t="str">
        <f>C78</f>
        <v>CEU</v>
      </c>
      <c r="C81" s="190" t="str">
        <f>B65</f>
        <v xml:space="preserve">RC CORNELLÁ </v>
      </c>
      <c r="D81" s="341"/>
    </row>
    <row r="82" spans="1:6" ht="21" customHeight="1" x14ac:dyDescent="0.2">
      <c r="A82" s="335">
        <v>45242</v>
      </c>
      <c r="B82" s="190" t="str">
        <f>C77</f>
        <v>RC L´HOSPITALET</v>
      </c>
      <c r="C82" s="190" t="str">
        <f>B78</f>
        <v>U.E.SANTBOIANA B</v>
      </c>
      <c r="D82" s="338"/>
    </row>
    <row r="83" spans="1:6" ht="21" customHeight="1" thickBot="1" x14ac:dyDescent="0.25">
      <c r="A83" s="336"/>
      <c r="B83" s="199" t="str">
        <f>B76</f>
        <v>CNPN</v>
      </c>
      <c r="C83" s="199" t="str">
        <f>B77</f>
        <v>QUÍMIC ER</v>
      </c>
      <c r="D83" s="339"/>
    </row>
    <row r="84" spans="1:6" ht="21" customHeight="1" x14ac:dyDescent="0.2">
      <c r="A84" s="333" t="s">
        <v>156</v>
      </c>
      <c r="B84" s="197" t="str">
        <f>B80</f>
        <v>Descans</v>
      </c>
      <c r="C84" s="197" t="str">
        <f>C83</f>
        <v>QUÍMIC ER</v>
      </c>
      <c r="D84" s="340"/>
    </row>
    <row r="85" spans="1:6" ht="21" customHeight="1" x14ac:dyDescent="0.2">
      <c r="A85" s="334"/>
      <c r="B85" s="190" t="str">
        <f>C82</f>
        <v>U.E.SANTBOIANA B</v>
      </c>
      <c r="C85" s="190" t="str">
        <f>B76</f>
        <v>CNPN</v>
      </c>
      <c r="D85" s="341"/>
    </row>
    <row r="86" spans="1:6" ht="21" customHeight="1" x14ac:dyDescent="0.2">
      <c r="A86" s="335">
        <v>45249</v>
      </c>
      <c r="B86" s="190" t="str">
        <f>C81</f>
        <v xml:space="preserve">RC CORNELLÁ </v>
      </c>
      <c r="C86" s="190" t="str">
        <f>B82</f>
        <v>RC L´HOSPITALET</v>
      </c>
      <c r="D86" s="338"/>
    </row>
    <row r="87" spans="1:6" ht="21" customHeight="1" thickBot="1" x14ac:dyDescent="0.25">
      <c r="A87" s="336"/>
      <c r="B87" s="201" t="str">
        <f>C80</f>
        <v>ANOIA - ESPARRAGUERA</v>
      </c>
      <c r="C87" s="201" t="str">
        <f>B81</f>
        <v>CEU</v>
      </c>
      <c r="D87" s="339"/>
    </row>
    <row r="88" spans="1:6" ht="21" customHeight="1" x14ac:dyDescent="0.2">
      <c r="A88" s="333" t="s">
        <v>157</v>
      </c>
      <c r="B88" s="194" t="str">
        <f>C87</f>
        <v>CEU</v>
      </c>
      <c r="C88" s="194" t="str">
        <f>B80</f>
        <v>Descans</v>
      </c>
      <c r="D88" s="340"/>
    </row>
    <row r="89" spans="1:6" ht="21" customHeight="1" x14ac:dyDescent="0.2">
      <c r="A89" s="334"/>
      <c r="B89" s="190" t="str">
        <f>C86</f>
        <v>RC L´HOSPITALET</v>
      </c>
      <c r="C89" s="190" t="str">
        <f>B87</f>
        <v>ANOIA - ESPARRAGUERA</v>
      </c>
      <c r="D89" s="341"/>
    </row>
    <row r="90" spans="1:6" ht="21" customHeight="1" x14ac:dyDescent="0.2">
      <c r="A90" s="335">
        <v>45263</v>
      </c>
      <c r="B90" s="190" t="str">
        <f>C85</f>
        <v>CNPN</v>
      </c>
      <c r="C90" s="190" t="str">
        <f>C81</f>
        <v xml:space="preserve">RC CORNELLÁ </v>
      </c>
      <c r="D90" s="338"/>
    </row>
    <row r="91" spans="1:6" ht="21" customHeight="1" thickBot="1" x14ac:dyDescent="0.25">
      <c r="A91" s="336"/>
      <c r="B91" s="199" t="str">
        <f>C84</f>
        <v>QUÍMIC ER</v>
      </c>
      <c r="C91" s="199" t="str">
        <f>B85</f>
        <v>U.E.SANTBOIANA B</v>
      </c>
      <c r="D91" s="339"/>
    </row>
    <row r="93" spans="1:6" ht="21" customHeight="1" thickBot="1" x14ac:dyDescent="0.25">
      <c r="A93" s="337" t="s">
        <v>240</v>
      </c>
      <c r="B93" s="337"/>
      <c r="C93" s="337"/>
      <c r="E93" s="332" t="s">
        <v>150</v>
      </c>
      <c r="F93" s="332"/>
    </row>
    <row r="94" spans="1:6" ht="21" customHeight="1" x14ac:dyDescent="0.2">
      <c r="A94" s="345" t="s">
        <v>151</v>
      </c>
      <c r="B94" s="195" t="s">
        <v>242</v>
      </c>
      <c r="C94" s="195" t="s">
        <v>226</v>
      </c>
      <c r="E94" s="265">
        <v>10</v>
      </c>
      <c r="F94" s="266">
        <v>5</v>
      </c>
    </row>
    <row r="95" spans="1:6" ht="21" customHeight="1" x14ac:dyDescent="0.2">
      <c r="A95" s="346"/>
      <c r="B95" s="191" t="s">
        <v>244</v>
      </c>
      <c r="C95" s="375" t="s">
        <v>245</v>
      </c>
      <c r="E95" s="266">
        <v>7</v>
      </c>
      <c r="F95" s="266">
        <v>2</v>
      </c>
    </row>
    <row r="96" spans="1:6" ht="21" customHeight="1" x14ac:dyDescent="0.2">
      <c r="A96" s="346"/>
      <c r="B96" s="191" t="s">
        <v>220</v>
      </c>
      <c r="C96" s="375" t="s">
        <v>241</v>
      </c>
      <c r="E96" s="266">
        <v>8</v>
      </c>
      <c r="F96" s="266">
        <v>3</v>
      </c>
    </row>
    <row r="97" spans="1:6" ht="21" customHeight="1" x14ac:dyDescent="0.2">
      <c r="A97" s="347">
        <v>45200</v>
      </c>
      <c r="B97" s="191" t="s">
        <v>243</v>
      </c>
      <c r="C97" s="375" t="s">
        <v>224</v>
      </c>
      <c r="E97" s="266">
        <v>9</v>
      </c>
      <c r="F97" s="266">
        <v>4</v>
      </c>
    </row>
    <row r="98" spans="1:6" ht="21" customHeight="1" thickBot="1" x14ac:dyDescent="0.25">
      <c r="A98" s="348"/>
      <c r="B98" s="200" t="s">
        <v>273</v>
      </c>
      <c r="C98" s="374" t="s">
        <v>216</v>
      </c>
      <c r="E98" s="266">
        <v>1</v>
      </c>
      <c r="F98" s="266">
        <v>6</v>
      </c>
    </row>
    <row r="99" spans="1:6" ht="21" customHeight="1" x14ac:dyDescent="0.2">
      <c r="A99" s="349" t="s">
        <v>152</v>
      </c>
      <c r="B99" s="197" t="str">
        <f>C98</f>
        <v>CAT CENTRAL</v>
      </c>
      <c r="C99" s="197" t="str">
        <f>B94</f>
        <v>UNIÓ RUGBI SUD</v>
      </c>
    </row>
    <row r="100" spans="1:6" ht="21" customHeight="1" x14ac:dyDescent="0.2">
      <c r="A100" s="346"/>
      <c r="B100" s="190" t="str">
        <f>C97</f>
        <v xml:space="preserve">QUEBRANTAHUESOS/ UNIZAR </v>
      </c>
      <c r="C100" s="190" t="str">
        <f>B98</f>
        <v>CRSC C</v>
      </c>
      <c r="E100" s="285" t="s">
        <v>216</v>
      </c>
      <c r="F100" s="310">
        <v>2</v>
      </c>
    </row>
    <row r="101" spans="1:6" ht="21" customHeight="1" x14ac:dyDescent="0.2">
      <c r="A101" s="346"/>
      <c r="B101" s="190" t="str">
        <f>C96</f>
        <v>CARBONERS DE TERRASSA</v>
      </c>
      <c r="C101" s="190" t="str">
        <f>B97</f>
        <v>GEIEG</v>
      </c>
      <c r="E101" s="285" t="s">
        <v>241</v>
      </c>
      <c r="F101" s="310">
        <v>4</v>
      </c>
    </row>
    <row r="102" spans="1:6" ht="21" customHeight="1" x14ac:dyDescent="0.2">
      <c r="A102" s="347">
        <v>45207</v>
      </c>
      <c r="B102" s="190" t="str">
        <f>C95</f>
        <v>BARBARIANS MARESME</v>
      </c>
      <c r="C102" s="190" t="str">
        <f>B96</f>
        <v>RC BADALONA</v>
      </c>
      <c r="E102" s="285" t="s">
        <v>226</v>
      </c>
      <c r="F102" s="310">
        <v>6</v>
      </c>
    </row>
    <row r="103" spans="1:6" ht="21" customHeight="1" thickBot="1" x14ac:dyDescent="0.25">
      <c r="A103" s="350"/>
      <c r="B103" s="201" t="str">
        <f>C94</f>
        <v xml:space="preserve">CRS GRANOLLERS </v>
      </c>
      <c r="C103" s="201" t="str">
        <f>B95</f>
        <v>RC SITGES B</v>
      </c>
      <c r="E103" s="285" t="s">
        <v>242</v>
      </c>
      <c r="F103">
        <v>10</v>
      </c>
    </row>
    <row r="104" spans="1:6" ht="21" customHeight="1" x14ac:dyDescent="0.2">
      <c r="A104" s="345" t="s">
        <v>153</v>
      </c>
      <c r="B104" s="194" t="str">
        <f>C99</f>
        <v>UNIÓ RUGBI SUD</v>
      </c>
      <c r="C104" s="194" t="str">
        <f>C103</f>
        <v>RC SITGES B</v>
      </c>
      <c r="E104" s="285" t="s">
        <v>273</v>
      </c>
      <c r="F104">
        <v>1</v>
      </c>
    </row>
    <row r="105" spans="1:6" ht="21" customHeight="1" x14ac:dyDescent="0.2">
      <c r="A105" s="346"/>
      <c r="B105" s="190" t="str">
        <f>C102</f>
        <v>RC BADALONA</v>
      </c>
      <c r="C105" s="190" t="str">
        <f>B103</f>
        <v xml:space="preserve">CRS GRANOLLERS </v>
      </c>
      <c r="E105" s="285" t="s">
        <v>243</v>
      </c>
      <c r="F105">
        <v>9</v>
      </c>
    </row>
    <row r="106" spans="1:6" ht="21" customHeight="1" x14ac:dyDescent="0.2">
      <c r="A106" s="346"/>
      <c r="B106" s="190" t="str">
        <f>C101</f>
        <v>GEIEG</v>
      </c>
      <c r="C106" s="190" t="str">
        <f>B102</f>
        <v>BARBARIANS MARESME</v>
      </c>
      <c r="E106" s="285" t="s">
        <v>220</v>
      </c>
      <c r="F106">
        <v>8</v>
      </c>
    </row>
    <row r="107" spans="1:6" ht="21" customHeight="1" x14ac:dyDescent="0.2">
      <c r="A107" s="347">
        <v>45221</v>
      </c>
      <c r="B107" s="190" t="str">
        <f>B98</f>
        <v>CRSC C</v>
      </c>
      <c r="C107" s="190" t="str">
        <f>B101</f>
        <v>CARBONERS DE TERRASSA</v>
      </c>
      <c r="E107" s="309" t="s">
        <v>244</v>
      </c>
      <c r="F107" s="370">
        <v>7</v>
      </c>
    </row>
    <row r="108" spans="1:6" ht="21" customHeight="1" thickBot="1" x14ac:dyDescent="0.25">
      <c r="A108" s="348"/>
      <c r="B108" s="199" t="str">
        <f>C98</f>
        <v>CAT CENTRAL</v>
      </c>
      <c r="C108" s="199" t="str">
        <f>B100</f>
        <v xml:space="preserve">QUEBRANTAHUESOS/ UNIZAR </v>
      </c>
      <c r="E108" s="286" t="s">
        <v>224</v>
      </c>
      <c r="F108">
        <v>3</v>
      </c>
    </row>
    <row r="109" spans="1:6" ht="21" customHeight="1" x14ac:dyDescent="0.2">
      <c r="A109" s="349" t="s">
        <v>154</v>
      </c>
      <c r="B109" s="197" t="str">
        <f>C97</f>
        <v xml:space="preserve">QUEBRANTAHUESOS/ UNIZAR </v>
      </c>
      <c r="C109" s="197" t="str">
        <f>B104</f>
        <v>UNIÓ RUGBI SUD</v>
      </c>
      <c r="E109" s="285" t="s">
        <v>245</v>
      </c>
      <c r="F109">
        <v>5</v>
      </c>
    </row>
    <row r="110" spans="1:6" ht="21" customHeight="1" x14ac:dyDescent="0.2">
      <c r="A110" s="346"/>
      <c r="B110" s="190" t="str">
        <f>C107</f>
        <v>CARBONERS DE TERRASSA</v>
      </c>
      <c r="C110" s="190" t="str">
        <f>B99</f>
        <v>CAT CENTRAL</v>
      </c>
    </row>
    <row r="111" spans="1:6" ht="21" customHeight="1" x14ac:dyDescent="0.2">
      <c r="A111" s="346"/>
      <c r="B111" s="190" t="str">
        <f>C106</f>
        <v>BARBARIANS MARESME</v>
      </c>
      <c r="C111" s="190" t="str">
        <f>B98</f>
        <v>CRSC C</v>
      </c>
    </row>
    <row r="112" spans="1:6" ht="21" customHeight="1" x14ac:dyDescent="0.2">
      <c r="A112" s="347">
        <v>45228</v>
      </c>
      <c r="B112" s="190" t="str">
        <f>C105</f>
        <v xml:space="preserve">CRS GRANOLLERS </v>
      </c>
      <c r="C112" s="190" t="str">
        <f>B106</f>
        <v>GEIEG</v>
      </c>
    </row>
    <row r="113" spans="1:3" ht="21" customHeight="1" thickBot="1" x14ac:dyDescent="0.25">
      <c r="A113" s="350"/>
      <c r="B113" s="201" t="str">
        <f>C104</f>
        <v>RC SITGES B</v>
      </c>
      <c r="C113" s="201" t="str">
        <f>B105</f>
        <v>RC BADALONA</v>
      </c>
    </row>
    <row r="114" spans="1:3" ht="21" customHeight="1" x14ac:dyDescent="0.2">
      <c r="A114" s="345" t="s">
        <v>155</v>
      </c>
      <c r="B114" s="194" t="str">
        <f>C109</f>
        <v>UNIÓ RUGBI SUD</v>
      </c>
      <c r="C114" s="194" t="str">
        <f>C113</f>
        <v>RC BADALONA</v>
      </c>
    </row>
    <row r="115" spans="1:3" ht="21" customHeight="1" x14ac:dyDescent="0.2">
      <c r="A115" s="346"/>
      <c r="B115" s="190" t="str">
        <f>C112</f>
        <v>GEIEG</v>
      </c>
      <c r="C115" s="190" t="str">
        <f>B113</f>
        <v>RC SITGES B</v>
      </c>
    </row>
    <row r="116" spans="1:3" ht="21" customHeight="1" x14ac:dyDescent="0.2">
      <c r="A116" s="346"/>
      <c r="B116" s="190" t="str">
        <f>C111</f>
        <v>CRSC C</v>
      </c>
      <c r="C116" s="190" t="str">
        <f>B112</f>
        <v xml:space="preserve">CRS GRANOLLERS </v>
      </c>
    </row>
    <row r="117" spans="1:3" ht="21" customHeight="1" x14ac:dyDescent="0.2">
      <c r="A117" s="347">
        <v>45242</v>
      </c>
      <c r="B117" s="190" t="str">
        <f>C110</f>
        <v>CAT CENTRAL</v>
      </c>
      <c r="C117" s="190" t="str">
        <f>B111</f>
        <v>BARBARIANS MARESME</v>
      </c>
    </row>
    <row r="118" spans="1:3" ht="21" customHeight="1" thickBot="1" x14ac:dyDescent="0.25">
      <c r="A118" s="348"/>
      <c r="B118" s="199" t="str">
        <f>B109</f>
        <v xml:space="preserve">QUEBRANTAHUESOS/ UNIZAR </v>
      </c>
      <c r="C118" s="199" t="str">
        <f>B110</f>
        <v>CARBONERS DE TERRASSA</v>
      </c>
    </row>
    <row r="119" spans="1:3" ht="21" customHeight="1" x14ac:dyDescent="0.2">
      <c r="A119" s="349" t="s">
        <v>156</v>
      </c>
      <c r="B119" s="197" t="str">
        <f>C118</f>
        <v>CARBONERS DE TERRASSA</v>
      </c>
      <c r="C119" s="197" t="str">
        <f>C109</f>
        <v>UNIÓ RUGBI SUD</v>
      </c>
    </row>
    <row r="120" spans="1:3" ht="21" customHeight="1" x14ac:dyDescent="0.2">
      <c r="A120" s="346"/>
      <c r="B120" s="190" t="str">
        <f>C117</f>
        <v>BARBARIANS MARESME</v>
      </c>
      <c r="C120" s="190" t="str">
        <f>B118</f>
        <v xml:space="preserve">QUEBRANTAHUESOS/ UNIZAR </v>
      </c>
    </row>
    <row r="121" spans="1:3" ht="21" customHeight="1" x14ac:dyDescent="0.2">
      <c r="A121" s="346"/>
      <c r="B121" s="190" t="str">
        <f>C116</f>
        <v xml:space="preserve">CRS GRANOLLERS </v>
      </c>
      <c r="C121" s="190" t="str">
        <f>B117</f>
        <v>CAT CENTRAL</v>
      </c>
    </row>
    <row r="122" spans="1:3" ht="21" customHeight="1" x14ac:dyDescent="0.2">
      <c r="A122" s="347">
        <v>45249</v>
      </c>
      <c r="B122" s="190" t="str">
        <f>C115</f>
        <v>RC SITGES B</v>
      </c>
      <c r="C122" s="190" t="str">
        <f>B116</f>
        <v>CRSC C</v>
      </c>
    </row>
    <row r="123" spans="1:3" ht="21" customHeight="1" thickBot="1" x14ac:dyDescent="0.25">
      <c r="A123" s="350"/>
      <c r="B123" s="201" t="str">
        <f>C114</f>
        <v>RC BADALONA</v>
      </c>
      <c r="C123" s="201" t="str">
        <f>B115</f>
        <v>GEIEG</v>
      </c>
    </row>
    <row r="124" spans="1:3" ht="21" customHeight="1" x14ac:dyDescent="0.2">
      <c r="A124" s="345" t="s">
        <v>157</v>
      </c>
      <c r="B124" s="194" t="str">
        <f>C119</f>
        <v>UNIÓ RUGBI SUD</v>
      </c>
      <c r="C124" s="194" t="str">
        <f>C123</f>
        <v>GEIEG</v>
      </c>
    </row>
    <row r="125" spans="1:3" ht="21" customHeight="1" x14ac:dyDescent="0.2">
      <c r="A125" s="346"/>
      <c r="B125" s="190" t="str">
        <f>C122</f>
        <v>CRSC C</v>
      </c>
      <c r="C125" s="190" t="str">
        <f>B123</f>
        <v>RC BADALONA</v>
      </c>
    </row>
    <row r="126" spans="1:3" ht="21" customHeight="1" x14ac:dyDescent="0.2">
      <c r="A126" s="346"/>
      <c r="B126" s="190" t="str">
        <f>C121</f>
        <v>CAT CENTRAL</v>
      </c>
      <c r="C126" s="190" t="str">
        <f>B122</f>
        <v>RC SITGES B</v>
      </c>
    </row>
    <row r="127" spans="1:3" ht="21" customHeight="1" x14ac:dyDescent="0.2">
      <c r="A127" s="347">
        <v>45263</v>
      </c>
      <c r="B127" s="190" t="str">
        <f>C120</f>
        <v xml:space="preserve">QUEBRANTAHUESOS/ UNIZAR </v>
      </c>
      <c r="C127" s="190" t="str">
        <f>C116</f>
        <v xml:space="preserve">CRS GRANOLLERS </v>
      </c>
    </row>
    <row r="128" spans="1:3" ht="21" customHeight="1" thickBot="1" x14ac:dyDescent="0.25">
      <c r="A128" s="348"/>
      <c r="B128" s="199" t="str">
        <f>B119</f>
        <v>CARBONERS DE TERRASSA</v>
      </c>
      <c r="C128" s="199" t="str">
        <f>B120</f>
        <v>BARBARIANS MARESME</v>
      </c>
    </row>
    <row r="129" spans="1:3" ht="21" customHeight="1" x14ac:dyDescent="0.2">
      <c r="A129" s="345" t="s">
        <v>198</v>
      </c>
      <c r="B129" s="194" t="str">
        <f>B124</f>
        <v>UNIÓ RUGBI SUD</v>
      </c>
      <c r="C129" s="194" t="str">
        <f>C128</f>
        <v>BARBARIANS MARESME</v>
      </c>
    </row>
    <row r="130" spans="1:3" ht="21" customHeight="1" x14ac:dyDescent="0.2">
      <c r="A130" s="346"/>
      <c r="B130" s="190" t="str">
        <f>C127</f>
        <v xml:space="preserve">CRS GRANOLLERS </v>
      </c>
      <c r="C130" s="190" t="str">
        <f>B128</f>
        <v>CARBONERS DE TERRASSA</v>
      </c>
    </row>
    <row r="131" spans="1:3" ht="21" customHeight="1" x14ac:dyDescent="0.2">
      <c r="A131" s="346"/>
      <c r="B131" s="190" t="str">
        <f>B122</f>
        <v>RC SITGES B</v>
      </c>
      <c r="C131" s="190" t="str">
        <f>B127</f>
        <v xml:space="preserve">QUEBRANTAHUESOS/ UNIZAR </v>
      </c>
    </row>
    <row r="132" spans="1:3" ht="21" customHeight="1" x14ac:dyDescent="0.2">
      <c r="A132" s="347">
        <v>45277</v>
      </c>
      <c r="B132" s="190" t="str">
        <f>C125</f>
        <v>RC BADALONA</v>
      </c>
      <c r="C132" s="190" t="str">
        <f>B126</f>
        <v>CAT CENTRAL</v>
      </c>
    </row>
    <row r="133" spans="1:3" ht="21" customHeight="1" thickBot="1" x14ac:dyDescent="0.25">
      <c r="A133" s="348"/>
      <c r="B133" s="199" t="str">
        <f>C124</f>
        <v>GEIEG</v>
      </c>
      <c r="C133" s="199" t="str">
        <f>B125</f>
        <v>CRSC C</v>
      </c>
    </row>
    <row r="134" spans="1:3" ht="21" customHeight="1" x14ac:dyDescent="0.2">
      <c r="A134" s="349" t="s">
        <v>239</v>
      </c>
      <c r="B134" s="197" t="str">
        <f>C133</f>
        <v>CRSC C</v>
      </c>
      <c r="C134" s="197" t="str">
        <f>B129</f>
        <v>UNIÓ RUGBI SUD</v>
      </c>
    </row>
    <row r="135" spans="1:3" ht="21" customHeight="1" x14ac:dyDescent="0.2">
      <c r="A135" s="346"/>
      <c r="B135" s="190" t="str">
        <f>C132</f>
        <v>CAT CENTRAL</v>
      </c>
      <c r="C135" s="190" t="str">
        <f>B133</f>
        <v>GEIEG</v>
      </c>
    </row>
    <row r="136" spans="1:3" ht="21" customHeight="1" x14ac:dyDescent="0.2">
      <c r="A136" s="346"/>
      <c r="B136" s="190" t="str">
        <f>C131</f>
        <v xml:space="preserve">QUEBRANTAHUESOS/ UNIZAR </v>
      </c>
      <c r="C136" s="190" t="str">
        <f>B132</f>
        <v>RC BADALONA</v>
      </c>
    </row>
    <row r="137" spans="1:3" ht="21" customHeight="1" x14ac:dyDescent="0.2">
      <c r="A137" s="347">
        <v>45312</v>
      </c>
      <c r="B137" s="190" t="str">
        <f>C130</f>
        <v>CARBONERS DE TERRASSA</v>
      </c>
      <c r="C137" s="190" t="str">
        <f>B131</f>
        <v>RC SITGES B</v>
      </c>
    </row>
    <row r="138" spans="1:3" ht="21" customHeight="1" thickBot="1" x14ac:dyDescent="0.25">
      <c r="A138" s="348"/>
      <c r="B138" s="199" t="str">
        <f>C129</f>
        <v>BARBARIANS MARESME</v>
      </c>
      <c r="C138" s="199" t="str">
        <f>B130</f>
        <v xml:space="preserve">CRS GRANOLLERS </v>
      </c>
    </row>
  </sheetData>
  <mergeCells count="110">
    <mergeCell ref="A6:A7"/>
    <mergeCell ref="D6:D7"/>
    <mergeCell ref="A8:A9"/>
    <mergeCell ref="D8:D9"/>
    <mergeCell ref="A10:A11"/>
    <mergeCell ref="D10:D11"/>
    <mergeCell ref="A1:D1"/>
    <mergeCell ref="A2:A3"/>
    <mergeCell ref="D2:D3"/>
    <mergeCell ref="A4:A5"/>
    <mergeCell ref="D4:D5"/>
    <mergeCell ref="A18:A19"/>
    <mergeCell ref="D18:D19"/>
    <mergeCell ref="A20:A21"/>
    <mergeCell ref="D20:D21"/>
    <mergeCell ref="A22:A23"/>
    <mergeCell ref="D22:D23"/>
    <mergeCell ref="A12:A13"/>
    <mergeCell ref="D12:D13"/>
    <mergeCell ref="A14:A15"/>
    <mergeCell ref="D14:D15"/>
    <mergeCell ref="A16:A17"/>
    <mergeCell ref="D16:D17"/>
    <mergeCell ref="A32:D32"/>
    <mergeCell ref="A33:A34"/>
    <mergeCell ref="D33:D34"/>
    <mergeCell ref="A35:A36"/>
    <mergeCell ref="D35:D36"/>
    <mergeCell ref="A24:A25"/>
    <mergeCell ref="D24:D25"/>
    <mergeCell ref="A26:A27"/>
    <mergeCell ref="D26:D27"/>
    <mergeCell ref="A28:A29"/>
    <mergeCell ref="D28:D29"/>
    <mergeCell ref="A43:A44"/>
    <mergeCell ref="D43:D44"/>
    <mergeCell ref="A45:A46"/>
    <mergeCell ref="D45:D46"/>
    <mergeCell ref="A47:A48"/>
    <mergeCell ref="D47:D48"/>
    <mergeCell ref="A37:A38"/>
    <mergeCell ref="D37:D38"/>
    <mergeCell ref="A39:A40"/>
    <mergeCell ref="D39:D40"/>
    <mergeCell ref="A41:A42"/>
    <mergeCell ref="D41:D42"/>
    <mergeCell ref="F64:G64"/>
    <mergeCell ref="A55:A56"/>
    <mergeCell ref="D55:D56"/>
    <mergeCell ref="A57:A58"/>
    <mergeCell ref="D57:D58"/>
    <mergeCell ref="A59:A60"/>
    <mergeCell ref="D59:D60"/>
    <mergeCell ref="A49:A50"/>
    <mergeCell ref="D49:D50"/>
    <mergeCell ref="A51:A52"/>
    <mergeCell ref="D51:D52"/>
    <mergeCell ref="A53:A54"/>
    <mergeCell ref="D53:D54"/>
    <mergeCell ref="A76:A77"/>
    <mergeCell ref="D76:D77"/>
    <mergeCell ref="A66:A67"/>
    <mergeCell ref="D66:D67"/>
    <mergeCell ref="A68:A69"/>
    <mergeCell ref="D68:D69"/>
    <mergeCell ref="A63:D63"/>
    <mergeCell ref="A64:A65"/>
    <mergeCell ref="D64:D65"/>
    <mergeCell ref="F33:G33"/>
    <mergeCell ref="F2:G2"/>
    <mergeCell ref="A94:A96"/>
    <mergeCell ref="A97:A98"/>
    <mergeCell ref="A82:A83"/>
    <mergeCell ref="D82:D83"/>
    <mergeCell ref="A84:A85"/>
    <mergeCell ref="D84:D85"/>
    <mergeCell ref="A86:A87"/>
    <mergeCell ref="D86:D87"/>
    <mergeCell ref="A70:A71"/>
    <mergeCell ref="D70:D71"/>
    <mergeCell ref="A72:A73"/>
    <mergeCell ref="D72:D73"/>
    <mergeCell ref="A74:A75"/>
    <mergeCell ref="D74:D75"/>
    <mergeCell ref="A88:A89"/>
    <mergeCell ref="D88:D89"/>
    <mergeCell ref="A90:A91"/>
    <mergeCell ref="D90:D91"/>
    <mergeCell ref="A78:A79"/>
    <mergeCell ref="D78:D79"/>
    <mergeCell ref="A80:A81"/>
    <mergeCell ref="D80:D81"/>
    <mergeCell ref="A129:A131"/>
    <mergeCell ref="A132:A133"/>
    <mergeCell ref="A134:A136"/>
    <mergeCell ref="A137:A138"/>
    <mergeCell ref="A93:C93"/>
    <mergeCell ref="E93:F93"/>
    <mergeCell ref="A114:A116"/>
    <mergeCell ref="A117:A118"/>
    <mergeCell ref="A119:A121"/>
    <mergeCell ref="A122:A123"/>
    <mergeCell ref="A124:A126"/>
    <mergeCell ref="A127:A128"/>
    <mergeCell ref="A99:A101"/>
    <mergeCell ref="A102:A103"/>
    <mergeCell ref="A104:A106"/>
    <mergeCell ref="A107:A108"/>
    <mergeCell ref="A109:A111"/>
    <mergeCell ref="A112:A113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2245-F726-4E4B-B0DA-1D77A00D5203}">
  <dimension ref="A1:M118"/>
  <sheetViews>
    <sheetView workbookViewId="0">
      <selection activeCell="I117" sqref="I117"/>
    </sheetView>
  </sheetViews>
  <sheetFormatPr baseColWidth="10" defaultRowHeight="16" x14ac:dyDescent="0.2"/>
  <cols>
    <col min="2" max="3" width="20.6640625" customWidth="1"/>
  </cols>
  <sheetData>
    <row r="1" spans="1:7" ht="17" thickBot="1" x14ac:dyDescent="0.25">
      <c r="A1" s="337" t="s">
        <v>293</v>
      </c>
      <c r="B1" s="337"/>
      <c r="C1" s="337"/>
      <c r="D1" s="337"/>
      <c r="F1" s="332" t="s">
        <v>150</v>
      </c>
      <c r="G1" s="332"/>
    </row>
    <row r="2" spans="1:7" x14ac:dyDescent="0.2">
      <c r="A2" s="282" t="s">
        <v>151</v>
      </c>
      <c r="B2" s="195" t="s">
        <v>210</v>
      </c>
      <c r="C2" s="195" t="s">
        <v>135</v>
      </c>
      <c r="D2" s="295" t="s">
        <v>156</v>
      </c>
      <c r="F2" s="265">
        <v>6</v>
      </c>
      <c r="G2" s="266">
        <v>3</v>
      </c>
    </row>
    <row r="3" spans="1:7" x14ac:dyDescent="0.2">
      <c r="A3" s="283"/>
      <c r="B3" s="191" t="s">
        <v>208</v>
      </c>
      <c r="C3" s="191" t="s">
        <v>136</v>
      </c>
      <c r="D3" s="296"/>
      <c r="F3" s="266">
        <v>5</v>
      </c>
      <c r="G3" s="266">
        <v>2</v>
      </c>
    </row>
    <row r="4" spans="1:7" ht="17" thickBot="1" x14ac:dyDescent="0.25">
      <c r="A4" s="287">
        <v>45200</v>
      </c>
      <c r="B4" s="200" t="s">
        <v>231</v>
      </c>
      <c r="C4" s="200" t="s">
        <v>225</v>
      </c>
      <c r="D4" s="300">
        <v>45256</v>
      </c>
      <c r="F4" s="266">
        <v>1</v>
      </c>
      <c r="G4" s="266">
        <v>4</v>
      </c>
    </row>
    <row r="5" spans="1:7" x14ac:dyDescent="0.2">
      <c r="A5" s="283" t="s">
        <v>152</v>
      </c>
      <c r="B5" s="197" t="str">
        <f>C4</f>
        <v>FENIX CR</v>
      </c>
      <c r="C5" s="197" t="str">
        <f>B2</f>
        <v>U.E.SANTBOIANA</v>
      </c>
      <c r="D5" s="296" t="s">
        <v>157</v>
      </c>
    </row>
    <row r="6" spans="1:7" x14ac:dyDescent="0.2">
      <c r="A6" s="283"/>
      <c r="B6" s="190" t="str">
        <f>C3</f>
        <v>GÒTICS RC</v>
      </c>
      <c r="C6" s="190" t="str">
        <f>B4</f>
        <v>CR TARRAGONA</v>
      </c>
      <c r="D6" s="296"/>
      <c r="F6" s="303" t="s">
        <v>225</v>
      </c>
      <c r="G6" s="370">
        <v>2</v>
      </c>
    </row>
    <row r="7" spans="1:7" ht="17" thickBot="1" x14ac:dyDescent="0.25">
      <c r="A7" s="284">
        <v>45207</v>
      </c>
      <c r="B7" s="190" t="str">
        <f>C2</f>
        <v>RC SITGES</v>
      </c>
      <c r="C7" s="190" t="str">
        <f>C8</f>
        <v>CRSC</v>
      </c>
      <c r="D7" s="297">
        <v>45277</v>
      </c>
      <c r="F7" s="303" t="s">
        <v>231</v>
      </c>
      <c r="G7" s="310">
        <v>1</v>
      </c>
    </row>
    <row r="8" spans="1:7" x14ac:dyDescent="0.2">
      <c r="A8" s="282" t="s">
        <v>153</v>
      </c>
      <c r="B8" s="194" t="str">
        <f>C5</f>
        <v>U.E.SANTBOIANA</v>
      </c>
      <c r="C8" s="194" t="str">
        <f>B3</f>
        <v>CRSC</v>
      </c>
      <c r="D8" s="295" t="s">
        <v>198</v>
      </c>
      <c r="F8" s="303" t="s">
        <v>208</v>
      </c>
      <c r="G8">
        <v>5</v>
      </c>
    </row>
    <row r="9" spans="1:7" x14ac:dyDescent="0.2">
      <c r="A9" s="283"/>
      <c r="B9" s="190" t="str">
        <f>C6</f>
        <v>CR TARRAGONA</v>
      </c>
      <c r="C9" s="190" t="str">
        <f>B7</f>
        <v>RC SITGES</v>
      </c>
      <c r="D9" s="296"/>
      <c r="F9" s="306" t="s">
        <v>136</v>
      </c>
      <c r="G9">
        <v>3</v>
      </c>
    </row>
    <row r="10" spans="1:7" ht="17" thickBot="1" x14ac:dyDescent="0.25">
      <c r="A10" s="287">
        <v>45221</v>
      </c>
      <c r="B10" s="199" t="str">
        <f>B5</f>
        <v>FENIX CR</v>
      </c>
      <c r="C10" s="199" t="str">
        <f>B6</f>
        <v>GÒTICS RC</v>
      </c>
      <c r="D10" s="300">
        <v>44940</v>
      </c>
      <c r="F10" s="303" t="s">
        <v>210</v>
      </c>
      <c r="G10" s="370">
        <v>6</v>
      </c>
    </row>
    <row r="11" spans="1:7" x14ac:dyDescent="0.2">
      <c r="A11" s="283" t="s">
        <v>154</v>
      </c>
      <c r="B11" s="197" t="str">
        <f>B8</f>
        <v>U.E.SANTBOIANA</v>
      </c>
      <c r="C11" s="197" t="str">
        <f>C10</f>
        <v>GÒTICS RC</v>
      </c>
      <c r="D11" s="296" t="s">
        <v>239</v>
      </c>
      <c r="F11" s="303" t="s">
        <v>135</v>
      </c>
      <c r="G11" s="370">
        <v>4</v>
      </c>
    </row>
    <row r="12" spans="1:7" x14ac:dyDescent="0.2">
      <c r="A12" s="283"/>
      <c r="B12" s="190" t="str">
        <f>C9</f>
        <v>RC SITGES</v>
      </c>
      <c r="C12" s="190" t="str">
        <f>B5</f>
        <v>FENIX CR</v>
      </c>
      <c r="D12" s="296"/>
    </row>
    <row r="13" spans="1:7" ht="17" thickBot="1" x14ac:dyDescent="0.25">
      <c r="A13" s="284">
        <v>45235</v>
      </c>
      <c r="B13" s="190" t="str">
        <f>C7</f>
        <v>CRSC</v>
      </c>
      <c r="C13" s="190" t="str">
        <f>B9</f>
        <v>CR TARRAGONA</v>
      </c>
      <c r="D13" s="297">
        <v>44954</v>
      </c>
    </row>
    <row r="14" spans="1:7" x14ac:dyDescent="0.2">
      <c r="A14" s="282" t="s">
        <v>155</v>
      </c>
      <c r="B14" s="194" t="str">
        <f>C13</f>
        <v>CR TARRAGONA</v>
      </c>
      <c r="C14" s="194" t="str">
        <f>B8</f>
        <v>U.E.SANTBOIANA</v>
      </c>
      <c r="D14" s="295" t="s">
        <v>200</v>
      </c>
    </row>
    <row r="15" spans="1:7" x14ac:dyDescent="0.2">
      <c r="A15" s="283"/>
      <c r="B15" s="190" t="str">
        <f>C12</f>
        <v>FENIX CR</v>
      </c>
      <c r="C15" s="190" t="str">
        <f>B3</f>
        <v>CRSC</v>
      </c>
      <c r="D15" s="296"/>
    </row>
    <row r="16" spans="1:7" ht="17" thickBot="1" x14ac:dyDescent="0.25">
      <c r="A16" s="287">
        <v>45249</v>
      </c>
      <c r="B16" s="199" t="str">
        <f>C11</f>
        <v>GÒTICS RC</v>
      </c>
      <c r="C16" s="199" t="str">
        <f>B12</f>
        <v>RC SITGES</v>
      </c>
      <c r="D16" s="300">
        <v>45326</v>
      </c>
    </row>
    <row r="17" spans="1:7" ht="20" customHeight="1" x14ac:dyDescent="0.2"/>
    <row r="18" spans="1:7" x14ac:dyDescent="0.2">
      <c r="A18" s="280" t="s">
        <v>290</v>
      </c>
      <c r="B18" s="301">
        <v>44975</v>
      </c>
      <c r="C18" s="280"/>
      <c r="D18" s="280"/>
    </row>
    <row r="19" spans="1:7" x14ac:dyDescent="0.2">
      <c r="A19" s="280" t="s">
        <v>291</v>
      </c>
      <c r="B19" s="301">
        <v>45354</v>
      </c>
    </row>
    <row r="20" spans="1:7" x14ac:dyDescent="0.2">
      <c r="A20" s="280" t="s">
        <v>295</v>
      </c>
      <c r="B20" s="301">
        <v>45368</v>
      </c>
    </row>
    <row r="21" spans="1:7" x14ac:dyDescent="0.2">
      <c r="A21" s="302" t="s">
        <v>296</v>
      </c>
      <c r="B21" s="301">
        <v>45375</v>
      </c>
    </row>
    <row r="23" spans="1:7" ht="17" thickBot="1" x14ac:dyDescent="0.25">
      <c r="A23" s="342" t="s">
        <v>294</v>
      </c>
      <c r="B23" s="342"/>
      <c r="C23" s="342"/>
      <c r="D23" s="342"/>
      <c r="F23" s="332" t="s">
        <v>150</v>
      </c>
      <c r="G23" s="332"/>
    </row>
    <row r="24" spans="1:7" x14ac:dyDescent="0.2">
      <c r="A24" s="333" t="s">
        <v>151</v>
      </c>
      <c r="B24" s="195" t="s">
        <v>211</v>
      </c>
      <c r="C24" s="195" t="s">
        <v>233</v>
      </c>
      <c r="D24" s="340" t="s">
        <v>198</v>
      </c>
      <c r="F24" s="265">
        <v>8</v>
      </c>
      <c r="G24" s="266">
        <v>4</v>
      </c>
    </row>
    <row r="25" spans="1:7" x14ac:dyDescent="0.2">
      <c r="A25" s="334"/>
      <c r="B25" s="191" t="s">
        <v>235</v>
      </c>
      <c r="C25" s="191" t="s">
        <v>195</v>
      </c>
      <c r="D25" s="341"/>
      <c r="F25" s="266">
        <v>6</v>
      </c>
      <c r="G25" s="266">
        <v>2</v>
      </c>
    </row>
    <row r="26" spans="1:7" x14ac:dyDescent="0.2">
      <c r="A26" s="335">
        <v>45200</v>
      </c>
      <c r="B26" s="191" t="s">
        <v>212</v>
      </c>
      <c r="C26" s="191" t="s">
        <v>207</v>
      </c>
      <c r="D26" s="338">
        <v>45277</v>
      </c>
      <c r="F26" s="266">
        <v>7</v>
      </c>
      <c r="G26" s="266">
        <v>3</v>
      </c>
    </row>
    <row r="27" spans="1:7" ht="17" thickBot="1" x14ac:dyDescent="0.25">
      <c r="A27" s="336"/>
      <c r="B27" s="200" t="s">
        <v>234</v>
      </c>
      <c r="C27" s="200" t="s">
        <v>209</v>
      </c>
      <c r="D27" s="339"/>
      <c r="F27" s="266">
        <v>1</v>
      </c>
      <c r="G27" s="266">
        <v>5</v>
      </c>
    </row>
    <row r="28" spans="1:7" x14ac:dyDescent="0.2">
      <c r="A28" s="333" t="s">
        <v>152</v>
      </c>
      <c r="B28" s="197" t="str">
        <f>C27</f>
        <v>BUC</v>
      </c>
      <c r="C28" s="197" t="str">
        <f>B24</f>
        <v xml:space="preserve">BARÇA RUGBY </v>
      </c>
      <c r="D28" s="340" t="s">
        <v>199</v>
      </c>
      <c r="F28" s="266"/>
      <c r="G28" s="266"/>
    </row>
    <row r="29" spans="1:7" x14ac:dyDescent="0.2">
      <c r="A29" s="334"/>
      <c r="B29" s="190" t="str">
        <f>C26</f>
        <v>C.E. INEF LLEIDA</v>
      </c>
      <c r="C29" s="190" t="str">
        <f>B27</f>
        <v>CASTELLDEFELS RUC</v>
      </c>
      <c r="D29" s="341"/>
    </row>
    <row r="30" spans="1:7" x14ac:dyDescent="0.2">
      <c r="A30" s="335">
        <v>45207</v>
      </c>
      <c r="B30" s="190" t="str">
        <f>C25</f>
        <v>VPC ANDORRA</v>
      </c>
      <c r="C30" s="190" t="str">
        <f>B26</f>
        <v>RC L´HOSPITALET</v>
      </c>
      <c r="D30" s="338">
        <v>45305</v>
      </c>
      <c r="F30" s="306" t="s">
        <v>209</v>
      </c>
      <c r="G30" s="280">
        <v>2</v>
      </c>
    </row>
    <row r="31" spans="1:7" ht="17" thickBot="1" x14ac:dyDescent="0.25">
      <c r="A31" s="336"/>
      <c r="B31" s="201" t="str">
        <f>C24</f>
        <v>CRSC B</v>
      </c>
      <c r="C31" s="201" t="str">
        <f>B25</f>
        <v xml:space="preserve">RC CORNELLÁ </v>
      </c>
      <c r="D31" s="339"/>
      <c r="F31" s="303" t="s">
        <v>234</v>
      </c>
      <c r="G31" s="310">
        <v>1</v>
      </c>
    </row>
    <row r="32" spans="1:7" x14ac:dyDescent="0.2">
      <c r="A32" s="333" t="s">
        <v>153</v>
      </c>
      <c r="B32" s="194" t="str">
        <f>C28</f>
        <v xml:space="preserve">BARÇA RUGBY </v>
      </c>
      <c r="C32" s="194" t="str">
        <f>C31</f>
        <v xml:space="preserve">RC CORNELLÁ </v>
      </c>
      <c r="D32" s="340" t="s">
        <v>200</v>
      </c>
      <c r="F32" s="303" t="s">
        <v>214</v>
      </c>
      <c r="G32" s="280">
        <v>4</v>
      </c>
    </row>
    <row r="33" spans="1:7" x14ac:dyDescent="0.2">
      <c r="A33" s="334"/>
      <c r="B33" s="190" t="str">
        <f>C30</f>
        <v>RC L´HOSPITALET</v>
      </c>
      <c r="C33" s="190" t="str">
        <f>B31</f>
        <v>CRSC B</v>
      </c>
      <c r="D33" s="341"/>
      <c r="F33" s="303" t="s">
        <v>235</v>
      </c>
      <c r="G33" s="302">
        <v>6</v>
      </c>
    </row>
    <row r="34" spans="1:7" x14ac:dyDescent="0.2">
      <c r="A34" s="335">
        <v>45221</v>
      </c>
      <c r="B34" s="190" t="str">
        <f>C29</f>
        <v>CASTELLDEFELS RUC</v>
      </c>
      <c r="C34" s="190" t="str">
        <f>B30</f>
        <v>VPC ANDORRA</v>
      </c>
      <c r="D34" s="338">
        <v>45319</v>
      </c>
      <c r="F34" s="307" t="s">
        <v>211</v>
      </c>
      <c r="G34" s="302">
        <v>8</v>
      </c>
    </row>
    <row r="35" spans="1:7" ht="17" thickBot="1" x14ac:dyDescent="0.25">
      <c r="A35" s="336"/>
      <c r="B35" s="199" t="str">
        <f>B28</f>
        <v>BUC</v>
      </c>
      <c r="C35" s="199" t="str">
        <f>C26</f>
        <v>C.E. INEF LLEIDA</v>
      </c>
      <c r="D35" s="339"/>
      <c r="F35" s="303" t="s">
        <v>207</v>
      </c>
      <c r="G35">
        <v>3</v>
      </c>
    </row>
    <row r="36" spans="1:7" x14ac:dyDescent="0.2">
      <c r="A36" s="333" t="s">
        <v>154</v>
      </c>
      <c r="B36" s="197" t="str">
        <f>C26</f>
        <v>C.E. INEF LLEIDA</v>
      </c>
      <c r="C36" s="197" t="str">
        <f>B32</f>
        <v xml:space="preserve">BARÇA RUGBY </v>
      </c>
      <c r="D36" s="340" t="s">
        <v>201</v>
      </c>
      <c r="F36" s="303" t="s">
        <v>212</v>
      </c>
      <c r="G36">
        <v>7</v>
      </c>
    </row>
    <row r="37" spans="1:7" x14ac:dyDescent="0.2">
      <c r="A37" s="334"/>
      <c r="B37" s="190" t="str">
        <f>B30</f>
        <v>VPC ANDORRA</v>
      </c>
      <c r="C37" s="190" t="str">
        <f>B35</f>
        <v>BUC</v>
      </c>
      <c r="D37" s="341"/>
      <c r="F37" s="303" t="s">
        <v>233</v>
      </c>
      <c r="G37">
        <v>5</v>
      </c>
    </row>
    <row r="38" spans="1:7" x14ac:dyDescent="0.2">
      <c r="A38" s="335">
        <v>45228</v>
      </c>
      <c r="B38" s="190" t="str">
        <f>C33</f>
        <v>CRSC B</v>
      </c>
      <c r="C38" s="190" t="str">
        <f>B34</f>
        <v>CASTELLDEFELS RUC</v>
      </c>
      <c r="D38" s="338">
        <v>45326</v>
      </c>
    </row>
    <row r="39" spans="1:7" ht="17" thickBot="1" x14ac:dyDescent="0.25">
      <c r="A39" s="336"/>
      <c r="B39" s="201" t="str">
        <f>C32</f>
        <v xml:space="preserve">RC CORNELLÁ </v>
      </c>
      <c r="C39" s="201" t="str">
        <f>C30</f>
        <v>RC L´HOSPITALET</v>
      </c>
      <c r="D39" s="339"/>
    </row>
    <row r="40" spans="1:7" x14ac:dyDescent="0.2">
      <c r="A40" s="333" t="s">
        <v>155</v>
      </c>
      <c r="B40" s="194" t="str">
        <f>C36</f>
        <v xml:space="preserve">BARÇA RUGBY </v>
      </c>
      <c r="C40" s="194" t="str">
        <f>C39</f>
        <v>RC L´HOSPITALET</v>
      </c>
      <c r="D40" s="340" t="s">
        <v>202</v>
      </c>
    </row>
    <row r="41" spans="1:7" x14ac:dyDescent="0.2">
      <c r="A41" s="334"/>
      <c r="B41" s="190" t="str">
        <f>C38</f>
        <v>CASTELLDEFELS RUC</v>
      </c>
      <c r="C41" s="190" t="str">
        <f>B25</f>
        <v xml:space="preserve">RC CORNELLÁ </v>
      </c>
      <c r="D41" s="341"/>
    </row>
    <row r="42" spans="1:7" x14ac:dyDescent="0.2">
      <c r="A42" s="335">
        <v>45235</v>
      </c>
      <c r="B42" s="190" t="str">
        <f>C37</f>
        <v>BUC</v>
      </c>
      <c r="C42" s="190" t="str">
        <f>B38</f>
        <v>CRSC B</v>
      </c>
      <c r="D42" s="338">
        <v>45333</v>
      </c>
    </row>
    <row r="43" spans="1:7" ht="17" thickBot="1" x14ac:dyDescent="0.25">
      <c r="A43" s="336"/>
      <c r="B43" s="199" t="str">
        <f>B36</f>
        <v>C.E. INEF LLEIDA</v>
      </c>
      <c r="C43" s="199" t="str">
        <f>B37</f>
        <v>VPC ANDORRA</v>
      </c>
      <c r="D43" s="339"/>
    </row>
    <row r="44" spans="1:7" x14ac:dyDescent="0.2">
      <c r="A44" s="333" t="s">
        <v>156</v>
      </c>
      <c r="B44" s="197" t="str">
        <f>B40</f>
        <v xml:space="preserve">BARÇA RUGBY </v>
      </c>
      <c r="C44" s="197" t="str">
        <f>C43</f>
        <v>VPC ANDORRA</v>
      </c>
      <c r="D44" s="340" t="s">
        <v>203</v>
      </c>
    </row>
    <row r="45" spans="1:7" x14ac:dyDescent="0.2">
      <c r="A45" s="334"/>
      <c r="B45" s="190" t="str">
        <f>C42</f>
        <v>CRSC B</v>
      </c>
      <c r="C45" s="190" t="str">
        <f>B36</f>
        <v>C.E. INEF LLEIDA</v>
      </c>
      <c r="D45" s="341"/>
    </row>
    <row r="46" spans="1:7" x14ac:dyDescent="0.2">
      <c r="A46" s="335">
        <v>45249</v>
      </c>
      <c r="B46" s="190" t="str">
        <f>C41</f>
        <v xml:space="preserve">RC CORNELLÁ </v>
      </c>
      <c r="C46" s="190" t="str">
        <f>B42</f>
        <v>BUC</v>
      </c>
      <c r="D46" s="338">
        <v>45347</v>
      </c>
    </row>
    <row r="47" spans="1:7" ht="17" thickBot="1" x14ac:dyDescent="0.25">
      <c r="A47" s="336"/>
      <c r="B47" s="201" t="str">
        <f>C40</f>
        <v>RC L´HOSPITALET</v>
      </c>
      <c r="C47" s="201" t="str">
        <f>B41</f>
        <v>CASTELLDEFELS RUC</v>
      </c>
      <c r="D47" s="339"/>
    </row>
    <row r="48" spans="1:7" x14ac:dyDescent="0.2">
      <c r="A48" s="333" t="s">
        <v>157</v>
      </c>
      <c r="B48" s="194" t="str">
        <f>C47</f>
        <v>CASTELLDEFELS RUC</v>
      </c>
      <c r="C48" s="194" t="str">
        <f>B40</f>
        <v xml:space="preserve">BARÇA RUGBY </v>
      </c>
      <c r="D48" s="340" t="s">
        <v>204</v>
      </c>
    </row>
    <row r="49" spans="1:7" x14ac:dyDescent="0.2">
      <c r="A49" s="334"/>
      <c r="B49" s="190" t="str">
        <f>C46</f>
        <v>BUC</v>
      </c>
      <c r="C49" s="190" t="str">
        <f>B47</f>
        <v>RC L´HOSPITALET</v>
      </c>
      <c r="D49" s="341"/>
    </row>
    <row r="50" spans="1:7" x14ac:dyDescent="0.2">
      <c r="A50" s="335">
        <v>45256</v>
      </c>
      <c r="B50" s="190" t="str">
        <f>C45</f>
        <v>C.E. INEF LLEIDA</v>
      </c>
      <c r="C50" s="190" t="str">
        <f>C41</f>
        <v xml:space="preserve">RC CORNELLÁ </v>
      </c>
      <c r="D50" s="338">
        <v>45354</v>
      </c>
    </row>
    <row r="51" spans="1:7" ht="17" thickBot="1" x14ac:dyDescent="0.25">
      <c r="A51" s="336"/>
      <c r="B51" s="199" t="str">
        <f>C44</f>
        <v>VPC ANDORRA</v>
      </c>
      <c r="C51" s="199" t="str">
        <f>B45</f>
        <v>CRSC B</v>
      </c>
      <c r="D51" s="339"/>
    </row>
    <row r="53" spans="1:7" x14ac:dyDescent="0.2">
      <c r="A53" s="280" t="s">
        <v>291</v>
      </c>
      <c r="B53" s="301">
        <v>45368</v>
      </c>
    </row>
    <row r="54" spans="1:7" x14ac:dyDescent="0.2">
      <c r="A54" s="280" t="s">
        <v>295</v>
      </c>
      <c r="B54" s="301">
        <v>45375</v>
      </c>
    </row>
    <row r="58" spans="1:7" ht="17" thickBot="1" x14ac:dyDescent="0.25">
      <c r="A58" s="342" t="s">
        <v>299</v>
      </c>
      <c r="B58" s="342"/>
      <c r="C58" s="342"/>
      <c r="D58" s="342"/>
      <c r="F58" s="332" t="s">
        <v>150</v>
      </c>
      <c r="G58" s="332"/>
    </row>
    <row r="59" spans="1:7" x14ac:dyDescent="0.2">
      <c r="A59" s="333" t="s">
        <v>151</v>
      </c>
      <c r="B59" s="195" t="s">
        <v>158</v>
      </c>
      <c r="C59" s="195" t="s">
        <v>222</v>
      </c>
      <c r="D59" s="340"/>
      <c r="F59" s="265">
        <v>8</v>
      </c>
      <c r="G59" s="266">
        <v>4</v>
      </c>
    </row>
    <row r="60" spans="1:7" x14ac:dyDescent="0.2">
      <c r="A60" s="334"/>
      <c r="B60" s="191" t="s">
        <v>303</v>
      </c>
      <c r="C60" s="191" t="s">
        <v>244</v>
      </c>
      <c r="D60" s="341"/>
      <c r="F60" s="266">
        <v>6</v>
      </c>
      <c r="G60" s="266">
        <v>2</v>
      </c>
    </row>
    <row r="61" spans="1:7" x14ac:dyDescent="0.2">
      <c r="A61" s="335">
        <v>45200</v>
      </c>
      <c r="B61" s="191" t="s">
        <v>226</v>
      </c>
      <c r="C61" s="191" t="s">
        <v>216</v>
      </c>
      <c r="D61" s="338"/>
      <c r="F61" s="266">
        <v>7</v>
      </c>
      <c r="G61" s="266">
        <v>3</v>
      </c>
    </row>
    <row r="62" spans="1:7" ht="17" thickBot="1" x14ac:dyDescent="0.25">
      <c r="A62" s="336"/>
      <c r="B62" s="200" t="s">
        <v>215</v>
      </c>
      <c r="C62" s="200" t="s">
        <v>218</v>
      </c>
      <c r="D62" s="339"/>
      <c r="F62" s="266">
        <v>1</v>
      </c>
      <c r="G62" s="266">
        <v>5</v>
      </c>
    </row>
    <row r="63" spans="1:7" x14ac:dyDescent="0.2">
      <c r="A63" s="333" t="s">
        <v>152</v>
      </c>
      <c r="B63" s="197" t="str">
        <f>C62</f>
        <v xml:space="preserve">CR CERVELLÓ </v>
      </c>
      <c r="C63" s="197" t="str">
        <f>B59</f>
        <v>Descans</v>
      </c>
      <c r="D63" s="340"/>
      <c r="F63" s="266"/>
      <c r="G63" s="266"/>
    </row>
    <row r="64" spans="1:7" x14ac:dyDescent="0.2">
      <c r="A64" s="334"/>
      <c r="B64" s="190" t="str">
        <f>C61</f>
        <v>CAT CENTRAL</v>
      </c>
      <c r="C64" s="190" t="str">
        <f>B62</f>
        <v>CEU</v>
      </c>
      <c r="D64" s="341"/>
    </row>
    <row r="65" spans="1:13" x14ac:dyDescent="0.2">
      <c r="A65" s="335">
        <v>45207</v>
      </c>
      <c r="B65" s="190" t="str">
        <f>C60</f>
        <v>RC SITGES B</v>
      </c>
      <c r="C65" s="190" t="str">
        <f>B61</f>
        <v xml:space="preserve">CRS GRANOLLERS </v>
      </c>
      <c r="D65" s="338"/>
      <c r="F65" s="304" t="s">
        <v>218</v>
      </c>
      <c r="G65" s="310">
        <v>2</v>
      </c>
    </row>
    <row r="66" spans="1:13" ht="17" thickBot="1" x14ac:dyDescent="0.25">
      <c r="A66" s="336"/>
      <c r="B66" s="201" t="str">
        <f>C59</f>
        <v>SENGLARS-GEIEG</v>
      </c>
      <c r="C66" s="201" t="str">
        <f>B60</f>
        <v>GÒTICS RC B</v>
      </c>
      <c r="D66" s="339"/>
      <c r="F66" s="304" t="s">
        <v>216</v>
      </c>
      <c r="G66" s="310">
        <v>3</v>
      </c>
    </row>
    <row r="67" spans="1:13" x14ac:dyDescent="0.2">
      <c r="A67" s="333" t="s">
        <v>153</v>
      </c>
      <c r="B67" s="194" t="str">
        <f>C63</f>
        <v>Descans</v>
      </c>
      <c r="C67" s="194" t="str">
        <f>C66</f>
        <v>GÒTICS RC B</v>
      </c>
      <c r="D67" s="340"/>
      <c r="F67" s="304" t="s">
        <v>222</v>
      </c>
      <c r="G67" s="310">
        <v>5</v>
      </c>
    </row>
    <row r="68" spans="1:13" x14ac:dyDescent="0.2">
      <c r="A68" s="334"/>
      <c r="B68" s="190" t="str">
        <f>C65</f>
        <v xml:space="preserve">CRS GRANOLLERS </v>
      </c>
      <c r="C68" s="190" t="str">
        <f>B66</f>
        <v>SENGLARS-GEIEG</v>
      </c>
      <c r="D68" s="341"/>
      <c r="F68" s="304" t="s">
        <v>215</v>
      </c>
      <c r="G68" s="310">
        <v>1</v>
      </c>
    </row>
    <row r="69" spans="1:13" x14ac:dyDescent="0.2">
      <c r="A69" s="335">
        <v>45221</v>
      </c>
      <c r="B69" s="190" t="str">
        <f>C64</f>
        <v>CEU</v>
      </c>
      <c r="C69" s="190" t="str">
        <f>B65</f>
        <v>RC SITGES B</v>
      </c>
      <c r="D69" s="338"/>
      <c r="F69" s="304" t="s">
        <v>226</v>
      </c>
      <c r="G69" s="310">
        <v>7</v>
      </c>
    </row>
    <row r="70" spans="1:13" ht="17" thickBot="1" x14ac:dyDescent="0.25">
      <c r="A70" s="336"/>
      <c r="B70" s="199" t="str">
        <f>B63</f>
        <v xml:space="preserve">CR CERVELLÓ </v>
      </c>
      <c r="C70" s="199" t="str">
        <f>C61</f>
        <v>CAT CENTRAL</v>
      </c>
      <c r="D70" s="339"/>
      <c r="F70" s="304" t="s">
        <v>303</v>
      </c>
      <c r="G70" s="370">
        <v>6</v>
      </c>
    </row>
    <row r="71" spans="1:13" x14ac:dyDescent="0.2">
      <c r="A71" s="333" t="s">
        <v>154</v>
      </c>
      <c r="B71" s="197" t="str">
        <f>C61</f>
        <v>CAT CENTRAL</v>
      </c>
      <c r="C71" s="197" t="str">
        <f>B67</f>
        <v>Descans</v>
      </c>
      <c r="D71" s="340"/>
      <c r="F71" s="304" t="s">
        <v>244</v>
      </c>
      <c r="G71" s="370">
        <v>4</v>
      </c>
    </row>
    <row r="72" spans="1:13" x14ac:dyDescent="0.2">
      <c r="A72" s="334"/>
      <c r="B72" s="190" t="str">
        <f>B65</f>
        <v>RC SITGES B</v>
      </c>
      <c r="C72" s="190" t="str">
        <f>B70</f>
        <v xml:space="preserve">CR CERVELLÓ </v>
      </c>
      <c r="D72" s="341"/>
      <c r="F72" s="303"/>
    </row>
    <row r="73" spans="1:13" x14ac:dyDescent="0.2">
      <c r="A73" s="335">
        <v>45228</v>
      </c>
      <c r="B73" s="190" t="str">
        <f>C68</f>
        <v>SENGLARS-GEIEG</v>
      </c>
      <c r="C73" s="190" t="str">
        <f>B69</f>
        <v>CEU</v>
      </c>
      <c r="D73" s="338"/>
    </row>
    <row r="74" spans="1:13" ht="17" thickBot="1" x14ac:dyDescent="0.25">
      <c r="A74" s="336"/>
      <c r="B74" s="201" t="str">
        <f>C67</f>
        <v>GÒTICS RC B</v>
      </c>
      <c r="C74" s="201" t="str">
        <f>C65</f>
        <v xml:space="preserve">CRS GRANOLLERS </v>
      </c>
      <c r="D74" s="339"/>
    </row>
    <row r="75" spans="1:13" x14ac:dyDescent="0.2">
      <c r="A75" s="333" t="s">
        <v>155</v>
      </c>
      <c r="B75" s="194" t="str">
        <f>C71</f>
        <v>Descans</v>
      </c>
      <c r="C75" s="194" t="str">
        <f>C74</f>
        <v xml:space="preserve">CRS GRANOLLERS </v>
      </c>
      <c r="D75" s="340"/>
      <c r="L75">
        <v>10</v>
      </c>
      <c r="M75" s="304" t="s">
        <v>218</v>
      </c>
    </row>
    <row r="76" spans="1:13" x14ac:dyDescent="0.2">
      <c r="A76" s="334"/>
      <c r="B76" s="190" t="str">
        <f>C73</f>
        <v>CEU</v>
      </c>
      <c r="C76" s="190" t="str">
        <f>B60</f>
        <v>GÒTICS RC B</v>
      </c>
      <c r="D76" s="341"/>
      <c r="L76">
        <v>11</v>
      </c>
      <c r="M76" s="290" t="s">
        <v>223</v>
      </c>
    </row>
    <row r="77" spans="1:13" x14ac:dyDescent="0.2">
      <c r="A77" s="335">
        <v>45235</v>
      </c>
      <c r="B77" s="190" t="str">
        <f>C72</f>
        <v xml:space="preserve">CR CERVELLÓ </v>
      </c>
      <c r="C77" s="190" t="str">
        <f>B73</f>
        <v>SENGLARS-GEIEG</v>
      </c>
      <c r="D77" s="338"/>
      <c r="L77">
        <v>14</v>
      </c>
      <c r="M77" s="304" t="s">
        <v>219</v>
      </c>
    </row>
    <row r="78" spans="1:13" ht="17" thickBot="1" x14ac:dyDescent="0.25">
      <c r="A78" s="336"/>
      <c r="B78" s="199" t="str">
        <f>B71</f>
        <v>CAT CENTRAL</v>
      </c>
      <c r="C78" s="199" t="str">
        <f>B72</f>
        <v>RC SITGES B</v>
      </c>
      <c r="D78" s="339"/>
      <c r="L78">
        <v>15</v>
      </c>
      <c r="M78" s="304" t="s">
        <v>216</v>
      </c>
    </row>
    <row r="79" spans="1:13" x14ac:dyDescent="0.2">
      <c r="A79" s="333" t="s">
        <v>156</v>
      </c>
      <c r="B79" s="197" t="str">
        <f>B75</f>
        <v>Descans</v>
      </c>
      <c r="C79" s="197" t="str">
        <f>C78</f>
        <v>RC SITGES B</v>
      </c>
      <c r="D79" s="340"/>
      <c r="L79">
        <v>19</v>
      </c>
      <c r="M79" s="304" t="s">
        <v>222</v>
      </c>
    </row>
    <row r="80" spans="1:13" x14ac:dyDescent="0.2">
      <c r="A80" s="334"/>
      <c r="B80" s="190" t="str">
        <f>C77</f>
        <v>SENGLARS-GEIEG</v>
      </c>
      <c r="C80" s="190" t="str">
        <f>B71</f>
        <v>CAT CENTRAL</v>
      </c>
      <c r="D80" s="341"/>
      <c r="L80">
        <v>20</v>
      </c>
      <c r="M80" s="304" t="s">
        <v>301</v>
      </c>
    </row>
    <row r="81" spans="1:13" x14ac:dyDescent="0.2">
      <c r="A81" s="335">
        <v>45249</v>
      </c>
      <c r="B81" s="190" t="str">
        <f>C76</f>
        <v>GÒTICS RC B</v>
      </c>
      <c r="C81" s="190" t="str">
        <f>B77</f>
        <v xml:space="preserve">CR CERVELLÓ </v>
      </c>
      <c r="D81" s="338"/>
      <c r="L81">
        <v>21</v>
      </c>
      <c r="M81" s="304" t="s">
        <v>220</v>
      </c>
    </row>
    <row r="82" spans="1:13" ht="17" thickBot="1" x14ac:dyDescent="0.25">
      <c r="A82" s="336"/>
      <c r="B82" s="201" t="str">
        <f>C75</f>
        <v xml:space="preserve">CRS GRANOLLERS </v>
      </c>
      <c r="C82" s="201" t="str">
        <f>B76</f>
        <v>CEU</v>
      </c>
      <c r="D82" s="339"/>
      <c r="L82">
        <v>22</v>
      </c>
      <c r="M82" s="304" t="s">
        <v>215</v>
      </c>
    </row>
    <row r="83" spans="1:13" x14ac:dyDescent="0.2">
      <c r="A83" s="333" t="s">
        <v>157</v>
      </c>
      <c r="B83" s="194" t="str">
        <f>C82</f>
        <v>CEU</v>
      </c>
      <c r="C83" s="194" t="str">
        <f>B75</f>
        <v>Descans</v>
      </c>
      <c r="D83" s="340"/>
      <c r="L83">
        <v>23</v>
      </c>
      <c r="M83" s="304" t="s">
        <v>226</v>
      </c>
    </row>
    <row r="84" spans="1:13" x14ac:dyDescent="0.2">
      <c r="A84" s="334"/>
      <c r="B84" s="190" t="str">
        <f>C81</f>
        <v xml:space="preserve">CR CERVELLÓ </v>
      </c>
      <c r="C84" s="190" t="str">
        <f>B82</f>
        <v xml:space="preserve">CRS GRANOLLERS </v>
      </c>
      <c r="D84" s="341"/>
      <c r="L84">
        <v>24</v>
      </c>
      <c r="M84" s="304" t="s">
        <v>302</v>
      </c>
    </row>
    <row r="85" spans="1:13" x14ac:dyDescent="0.2">
      <c r="A85" s="335">
        <v>45256</v>
      </c>
      <c r="B85" s="190" t="str">
        <f>C80</f>
        <v>CAT CENTRAL</v>
      </c>
      <c r="C85" s="190" t="str">
        <f>C76</f>
        <v>GÒTICS RC B</v>
      </c>
      <c r="D85" s="338"/>
      <c r="L85">
        <v>26</v>
      </c>
      <c r="M85" s="304" t="s">
        <v>217</v>
      </c>
    </row>
    <row r="86" spans="1:13" ht="17" thickBot="1" x14ac:dyDescent="0.25">
      <c r="A86" s="336"/>
      <c r="B86" s="199" t="str">
        <f>C79</f>
        <v>RC SITGES B</v>
      </c>
      <c r="C86" s="199" t="str">
        <f>B80</f>
        <v>SENGLARS-GEIEG</v>
      </c>
      <c r="D86" s="339"/>
      <c r="L86">
        <v>27</v>
      </c>
      <c r="M86" s="304" t="s">
        <v>303</v>
      </c>
    </row>
    <row r="87" spans="1:13" x14ac:dyDescent="0.2">
      <c r="L87">
        <v>29</v>
      </c>
      <c r="M87" s="304" t="s">
        <v>244</v>
      </c>
    </row>
    <row r="88" spans="1:13" x14ac:dyDescent="0.2">
      <c r="L88">
        <v>29</v>
      </c>
      <c r="M88" s="304" t="s">
        <v>304</v>
      </c>
    </row>
    <row r="89" spans="1:13" x14ac:dyDescent="0.2">
      <c r="L89">
        <v>30</v>
      </c>
      <c r="M89" s="304" t="s">
        <v>305</v>
      </c>
    </row>
    <row r="90" spans="1:13" ht="17" thickBot="1" x14ac:dyDescent="0.25">
      <c r="A90" s="342" t="s">
        <v>300</v>
      </c>
      <c r="B90" s="342"/>
      <c r="C90" s="342"/>
      <c r="D90" s="342"/>
    </row>
    <row r="91" spans="1:13" x14ac:dyDescent="0.2">
      <c r="A91" s="333" t="s">
        <v>151</v>
      </c>
      <c r="B91" s="195" t="s">
        <v>301</v>
      </c>
      <c r="C91" s="195" t="s">
        <v>305</v>
      </c>
      <c r="D91" s="340"/>
      <c r="F91" s="332" t="s">
        <v>150</v>
      </c>
      <c r="G91" s="332"/>
    </row>
    <row r="92" spans="1:13" x14ac:dyDescent="0.2">
      <c r="A92" s="334"/>
      <c r="B92" s="191" t="s">
        <v>217</v>
      </c>
      <c r="C92" s="191" t="s">
        <v>219</v>
      </c>
      <c r="D92" s="341"/>
      <c r="F92" s="265">
        <v>8</v>
      </c>
      <c r="G92" s="266">
        <v>4</v>
      </c>
    </row>
    <row r="93" spans="1:13" x14ac:dyDescent="0.2">
      <c r="A93" s="335">
        <v>45200</v>
      </c>
      <c r="B93" s="191" t="s">
        <v>223</v>
      </c>
      <c r="C93" s="191" t="s">
        <v>220</v>
      </c>
      <c r="D93" s="338"/>
      <c r="F93" s="266">
        <v>6</v>
      </c>
      <c r="G93" s="266">
        <v>2</v>
      </c>
    </row>
    <row r="94" spans="1:13" ht="17" thickBot="1" x14ac:dyDescent="0.25">
      <c r="A94" s="336"/>
      <c r="B94" s="200" t="s">
        <v>302</v>
      </c>
      <c r="C94" s="200" t="s">
        <v>304</v>
      </c>
      <c r="D94" s="339"/>
      <c r="F94" s="266">
        <v>7</v>
      </c>
      <c r="G94" s="266">
        <v>3</v>
      </c>
    </row>
    <row r="95" spans="1:13" x14ac:dyDescent="0.2">
      <c r="A95" s="333" t="s">
        <v>152</v>
      </c>
      <c r="B95" s="197" t="str">
        <f>C94</f>
        <v>FENIX CR Emer</v>
      </c>
      <c r="C95" s="197" t="str">
        <f>B91</f>
        <v>CARBONERS - ANOIA</v>
      </c>
      <c r="D95" s="340"/>
      <c r="F95" s="266">
        <v>1</v>
      </c>
      <c r="G95" s="266">
        <v>5</v>
      </c>
    </row>
    <row r="96" spans="1:13" x14ac:dyDescent="0.2">
      <c r="A96" s="334"/>
      <c r="B96" s="190" t="str">
        <f>C93</f>
        <v>RC BADALONA</v>
      </c>
      <c r="C96" s="190" t="str">
        <f>B94</f>
        <v>UR SUD - SEL Vilanova</v>
      </c>
      <c r="D96" s="341"/>
    </row>
    <row r="97" spans="1:7" x14ac:dyDescent="0.2">
      <c r="A97" s="335">
        <v>45207</v>
      </c>
      <c r="B97" s="190" t="str">
        <f>C92</f>
        <v>QUÍMIC ER</v>
      </c>
      <c r="C97" s="190" t="str">
        <f>B93</f>
        <v>CNPN</v>
      </c>
      <c r="D97" s="338"/>
      <c r="F97" s="290" t="s">
        <v>223</v>
      </c>
      <c r="G97" s="310">
        <v>7</v>
      </c>
    </row>
    <row r="98" spans="1:7" ht="17" thickBot="1" x14ac:dyDescent="0.25">
      <c r="A98" s="336"/>
      <c r="B98" s="201" t="str">
        <f>C91</f>
        <v>CABRERA RC</v>
      </c>
      <c r="C98" s="201" t="str">
        <f>B92</f>
        <v>U.E.SANTBOIANA B</v>
      </c>
      <c r="D98" s="339"/>
      <c r="F98" s="308" t="s">
        <v>219</v>
      </c>
      <c r="G98" s="310">
        <v>4</v>
      </c>
    </row>
    <row r="99" spans="1:7" x14ac:dyDescent="0.2">
      <c r="A99" s="333" t="s">
        <v>153</v>
      </c>
      <c r="B99" s="194" t="str">
        <f>C95</f>
        <v>CARBONERS - ANOIA</v>
      </c>
      <c r="C99" s="194" t="str">
        <f>C98</f>
        <v>U.E.SANTBOIANA B</v>
      </c>
      <c r="D99" s="340"/>
      <c r="F99" s="304" t="s">
        <v>301</v>
      </c>
      <c r="G99" s="310">
        <v>8</v>
      </c>
    </row>
    <row r="100" spans="1:7" x14ac:dyDescent="0.2">
      <c r="A100" s="334"/>
      <c r="B100" s="190" t="str">
        <f>C97</f>
        <v>CNPN</v>
      </c>
      <c r="C100" s="190" t="str">
        <f>B98</f>
        <v>CABRERA RC</v>
      </c>
      <c r="D100" s="341"/>
      <c r="F100" s="304" t="s">
        <v>220</v>
      </c>
      <c r="G100">
        <v>3</v>
      </c>
    </row>
    <row r="101" spans="1:7" x14ac:dyDescent="0.2">
      <c r="A101" s="335">
        <v>45221</v>
      </c>
      <c r="B101" s="190" t="str">
        <f>C96</f>
        <v>UR SUD - SEL Vilanova</v>
      </c>
      <c r="C101" s="190" t="str">
        <f>B97</f>
        <v>QUÍMIC ER</v>
      </c>
      <c r="D101" s="338"/>
      <c r="F101" s="304" t="s">
        <v>302</v>
      </c>
      <c r="G101">
        <v>1</v>
      </c>
    </row>
    <row r="102" spans="1:7" ht="17" thickBot="1" x14ac:dyDescent="0.25">
      <c r="A102" s="336"/>
      <c r="B102" s="199" t="str">
        <f>B95</f>
        <v>FENIX CR Emer</v>
      </c>
      <c r="C102" s="199" t="str">
        <f>C93</f>
        <v>RC BADALONA</v>
      </c>
      <c r="D102" s="339"/>
      <c r="F102" s="304" t="s">
        <v>217</v>
      </c>
      <c r="G102" s="370">
        <v>6</v>
      </c>
    </row>
    <row r="103" spans="1:7" x14ac:dyDescent="0.2">
      <c r="A103" s="333" t="s">
        <v>154</v>
      </c>
      <c r="B103" s="197" t="str">
        <f>C93</f>
        <v>RC BADALONA</v>
      </c>
      <c r="C103" s="197" t="str">
        <f>B99</f>
        <v>CARBONERS - ANOIA</v>
      </c>
      <c r="D103" s="340"/>
      <c r="F103" s="304" t="s">
        <v>304</v>
      </c>
      <c r="G103" s="370">
        <v>2</v>
      </c>
    </row>
    <row r="104" spans="1:7" x14ac:dyDescent="0.2">
      <c r="A104" s="334"/>
      <c r="B104" s="190" t="str">
        <f>B97</f>
        <v>QUÍMIC ER</v>
      </c>
      <c r="C104" s="190" t="str">
        <f>B102</f>
        <v>FENIX CR Emer</v>
      </c>
      <c r="D104" s="341"/>
      <c r="F104" s="304" t="s">
        <v>305</v>
      </c>
      <c r="G104">
        <v>5</v>
      </c>
    </row>
    <row r="105" spans="1:7" x14ac:dyDescent="0.2">
      <c r="A105" s="335">
        <v>45228</v>
      </c>
      <c r="B105" s="190" t="str">
        <f>C100</f>
        <v>CABRERA RC</v>
      </c>
      <c r="C105" s="190" t="str">
        <f>B101</f>
        <v>UR SUD - SEL Vilanova</v>
      </c>
      <c r="D105" s="338"/>
    </row>
    <row r="106" spans="1:7" ht="17" thickBot="1" x14ac:dyDescent="0.25">
      <c r="A106" s="336"/>
      <c r="B106" s="201" t="str">
        <f>C99</f>
        <v>U.E.SANTBOIANA B</v>
      </c>
      <c r="C106" s="201" t="str">
        <f>C97</f>
        <v>CNPN</v>
      </c>
      <c r="D106" s="339"/>
    </row>
    <row r="107" spans="1:7" x14ac:dyDescent="0.2">
      <c r="A107" s="333" t="s">
        <v>155</v>
      </c>
      <c r="B107" s="194" t="str">
        <f>C103</f>
        <v>CARBONERS - ANOIA</v>
      </c>
      <c r="C107" s="194" t="str">
        <f>C106</f>
        <v>CNPN</v>
      </c>
      <c r="D107" s="340"/>
    </row>
    <row r="108" spans="1:7" x14ac:dyDescent="0.2">
      <c r="A108" s="334"/>
      <c r="B108" s="190" t="str">
        <f>C105</f>
        <v>UR SUD - SEL Vilanova</v>
      </c>
      <c r="C108" s="190" t="str">
        <f>B92</f>
        <v>U.E.SANTBOIANA B</v>
      </c>
      <c r="D108" s="341"/>
    </row>
    <row r="109" spans="1:7" x14ac:dyDescent="0.2">
      <c r="A109" s="335">
        <v>45235</v>
      </c>
      <c r="B109" s="190" t="str">
        <f>C104</f>
        <v>FENIX CR Emer</v>
      </c>
      <c r="C109" s="190" t="str">
        <f>B105</f>
        <v>CABRERA RC</v>
      </c>
      <c r="D109" s="338"/>
    </row>
    <row r="110" spans="1:7" ht="17" thickBot="1" x14ac:dyDescent="0.25">
      <c r="A110" s="336"/>
      <c r="B110" s="199" t="str">
        <f>B103</f>
        <v>RC BADALONA</v>
      </c>
      <c r="C110" s="199" t="str">
        <f>B104</f>
        <v>QUÍMIC ER</v>
      </c>
      <c r="D110" s="339"/>
    </row>
    <row r="111" spans="1:7" x14ac:dyDescent="0.2">
      <c r="A111" s="333" t="s">
        <v>156</v>
      </c>
      <c r="B111" s="197" t="str">
        <f>B107</f>
        <v>CARBONERS - ANOIA</v>
      </c>
      <c r="C111" s="197" t="str">
        <f>C110</f>
        <v>QUÍMIC ER</v>
      </c>
      <c r="D111" s="340"/>
    </row>
    <row r="112" spans="1:7" x14ac:dyDescent="0.2">
      <c r="A112" s="334"/>
      <c r="B112" s="190" t="str">
        <f>C109</f>
        <v>CABRERA RC</v>
      </c>
      <c r="C112" s="190" t="str">
        <f>B103</f>
        <v>RC BADALONA</v>
      </c>
      <c r="D112" s="341"/>
    </row>
    <row r="113" spans="1:4" x14ac:dyDescent="0.2">
      <c r="A113" s="335">
        <v>45249</v>
      </c>
      <c r="B113" s="190" t="str">
        <f>C108</f>
        <v>U.E.SANTBOIANA B</v>
      </c>
      <c r="C113" s="190" t="str">
        <f>B109</f>
        <v>FENIX CR Emer</v>
      </c>
      <c r="D113" s="338"/>
    </row>
    <row r="114" spans="1:4" ht="17" thickBot="1" x14ac:dyDescent="0.25">
      <c r="A114" s="336"/>
      <c r="B114" s="201" t="str">
        <f>C107</f>
        <v>CNPN</v>
      </c>
      <c r="C114" s="201" t="str">
        <f>B108</f>
        <v>UR SUD - SEL Vilanova</v>
      </c>
      <c r="D114" s="339"/>
    </row>
    <row r="115" spans="1:4" x14ac:dyDescent="0.2">
      <c r="A115" s="333" t="s">
        <v>157</v>
      </c>
      <c r="B115" s="194" t="str">
        <f>C114</f>
        <v>UR SUD - SEL Vilanova</v>
      </c>
      <c r="C115" s="194" t="str">
        <f>B107</f>
        <v>CARBONERS - ANOIA</v>
      </c>
      <c r="D115" s="340"/>
    </row>
    <row r="116" spans="1:4" x14ac:dyDescent="0.2">
      <c r="A116" s="334"/>
      <c r="B116" s="190" t="str">
        <f>C113</f>
        <v>FENIX CR Emer</v>
      </c>
      <c r="C116" s="190" t="str">
        <f>B114</f>
        <v>CNPN</v>
      </c>
      <c r="D116" s="341"/>
    </row>
    <row r="117" spans="1:4" x14ac:dyDescent="0.2">
      <c r="A117" s="335">
        <v>45256</v>
      </c>
      <c r="B117" s="190" t="str">
        <f>C112</f>
        <v>RC BADALONA</v>
      </c>
      <c r="C117" s="190" t="str">
        <f>C108</f>
        <v>U.E.SANTBOIANA B</v>
      </c>
      <c r="D117" s="338"/>
    </row>
    <row r="118" spans="1:4" ht="17" thickBot="1" x14ac:dyDescent="0.25">
      <c r="A118" s="336"/>
      <c r="B118" s="199" t="str">
        <f>C111</f>
        <v>QUÍMIC ER</v>
      </c>
      <c r="C118" s="199" t="str">
        <f>B112</f>
        <v>CABRERA RC</v>
      </c>
      <c r="D118" s="339"/>
    </row>
  </sheetData>
  <mergeCells count="92">
    <mergeCell ref="A50:A51"/>
    <mergeCell ref="D50:D51"/>
    <mergeCell ref="A44:A45"/>
    <mergeCell ref="D44:D45"/>
    <mergeCell ref="A46:A47"/>
    <mergeCell ref="D46:D47"/>
    <mergeCell ref="A48:A49"/>
    <mergeCell ref="D48:D49"/>
    <mergeCell ref="A38:A39"/>
    <mergeCell ref="D38:D39"/>
    <mergeCell ref="A40:A41"/>
    <mergeCell ref="D40:D41"/>
    <mergeCell ref="A42:A43"/>
    <mergeCell ref="D42:D43"/>
    <mergeCell ref="A32:A33"/>
    <mergeCell ref="D32:D33"/>
    <mergeCell ref="A34:A35"/>
    <mergeCell ref="D34:D35"/>
    <mergeCell ref="A36:A37"/>
    <mergeCell ref="D36:D37"/>
    <mergeCell ref="A26:A27"/>
    <mergeCell ref="D26:D27"/>
    <mergeCell ref="A28:A29"/>
    <mergeCell ref="D28:D29"/>
    <mergeCell ref="A30:A31"/>
    <mergeCell ref="D30:D31"/>
    <mergeCell ref="A1:D1"/>
    <mergeCell ref="F1:G1"/>
    <mergeCell ref="A23:D23"/>
    <mergeCell ref="F23:G23"/>
    <mergeCell ref="A24:A25"/>
    <mergeCell ref="D24:D25"/>
    <mergeCell ref="A58:D58"/>
    <mergeCell ref="F58:G58"/>
    <mergeCell ref="A59:A60"/>
    <mergeCell ref="D59:D60"/>
    <mergeCell ref="A61:A62"/>
    <mergeCell ref="D61:D62"/>
    <mergeCell ref="A63:A64"/>
    <mergeCell ref="D63:D64"/>
    <mergeCell ref="A65:A66"/>
    <mergeCell ref="D65:D66"/>
    <mergeCell ref="A67:A68"/>
    <mergeCell ref="D67:D68"/>
    <mergeCell ref="A69:A70"/>
    <mergeCell ref="D69:D70"/>
    <mergeCell ref="A71:A72"/>
    <mergeCell ref="D71:D72"/>
    <mergeCell ref="A73:A74"/>
    <mergeCell ref="D73:D74"/>
    <mergeCell ref="A75:A76"/>
    <mergeCell ref="D75:D76"/>
    <mergeCell ref="A77:A78"/>
    <mergeCell ref="D77:D78"/>
    <mergeCell ref="A79:A80"/>
    <mergeCell ref="D79:D80"/>
    <mergeCell ref="A81:A82"/>
    <mergeCell ref="D81:D82"/>
    <mergeCell ref="A83:A84"/>
    <mergeCell ref="D83:D84"/>
    <mergeCell ref="A85:A86"/>
    <mergeCell ref="D85:D86"/>
    <mergeCell ref="D99:D100"/>
    <mergeCell ref="A90:D90"/>
    <mergeCell ref="A91:A92"/>
    <mergeCell ref="D91:D92"/>
    <mergeCell ref="A93:A94"/>
    <mergeCell ref="D93:D94"/>
    <mergeCell ref="A117:A118"/>
    <mergeCell ref="D117:D118"/>
    <mergeCell ref="A107:A108"/>
    <mergeCell ref="D107:D108"/>
    <mergeCell ref="A109:A110"/>
    <mergeCell ref="D109:D110"/>
    <mergeCell ref="A111:A112"/>
    <mergeCell ref="D111:D112"/>
    <mergeCell ref="F91:G91"/>
    <mergeCell ref="A113:A114"/>
    <mergeCell ref="D113:D114"/>
    <mergeCell ref="A115:A116"/>
    <mergeCell ref="D115:D116"/>
    <mergeCell ref="A101:A102"/>
    <mergeCell ref="D101:D102"/>
    <mergeCell ref="A103:A104"/>
    <mergeCell ref="D103:D104"/>
    <mergeCell ref="A105:A106"/>
    <mergeCell ref="D105:D106"/>
    <mergeCell ref="A95:A96"/>
    <mergeCell ref="D95:D96"/>
    <mergeCell ref="A97:A98"/>
    <mergeCell ref="D97:D98"/>
    <mergeCell ref="A99:A100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28FF2-8963-A148-ACBD-8F3EE1A8FB1C}">
  <dimension ref="A1:P337"/>
  <sheetViews>
    <sheetView zoomScaleNormal="100" workbookViewId="0">
      <pane ySplit="1" topLeftCell="A82" activePane="bottomLeft" state="frozen"/>
      <selection pane="bottomLeft" activeCell="H76" sqref="H76"/>
    </sheetView>
  </sheetViews>
  <sheetFormatPr baseColWidth="10" defaultRowHeight="16" x14ac:dyDescent="0.2"/>
  <cols>
    <col min="1" max="1" width="6.33203125" style="196" customWidth="1"/>
    <col min="2" max="3" width="6.6640625" style="190" customWidth="1"/>
    <col min="4" max="13" width="15.83203125" style="190" customWidth="1"/>
    <col min="14" max="15" width="6.6640625" style="190" customWidth="1"/>
    <col min="16" max="16" width="6.33203125" style="196" customWidth="1"/>
  </cols>
  <sheetData>
    <row r="1" spans="1:16" ht="17" thickBot="1" x14ac:dyDescent="0.25">
      <c r="A1" s="209"/>
      <c r="B1" s="197"/>
      <c r="C1" s="197"/>
      <c r="D1" s="198" t="s">
        <v>72</v>
      </c>
      <c r="E1" s="198" t="s">
        <v>73</v>
      </c>
      <c r="F1" s="198" t="s">
        <v>74</v>
      </c>
      <c r="G1" s="198" t="s">
        <v>75</v>
      </c>
      <c r="H1" s="198" t="s">
        <v>76</v>
      </c>
      <c r="I1" s="198" t="s">
        <v>77</v>
      </c>
      <c r="J1" s="198" t="s">
        <v>78</v>
      </c>
      <c r="K1" s="198" t="s">
        <v>79</v>
      </c>
      <c r="L1" s="198" t="s">
        <v>103</v>
      </c>
      <c r="M1" s="228" t="s">
        <v>72</v>
      </c>
      <c r="N1" s="197"/>
      <c r="O1" s="197"/>
      <c r="P1" s="209"/>
    </row>
    <row r="2" spans="1:16" ht="18" customHeight="1" x14ac:dyDescent="0.2">
      <c r="A2" s="353" t="s">
        <v>61</v>
      </c>
      <c r="B2" s="194">
        <v>1</v>
      </c>
      <c r="C2" s="195" t="s">
        <v>59</v>
      </c>
      <c r="D2" s="194"/>
      <c r="E2" s="212" t="s">
        <v>92</v>
      </c>
      <c r="F2" s="212" t="s">
        <v>92</v>
      </c>
      <c r="G2" s="194"/>
      <c r="H2" s="194"/>
      <c r="I2" s="194"/>
      <c r="J2" s="194"/>
      <c r="K2" s="194"/>
      <c r="L2" s="195" t="s">
        <v>104</v>
      </c>
      <c r="M2" s="229"/>
      <c r="N2" s="195" t="s">
        <v>59</v>
      </c>
      <c r="O2" s="194">
        <v>1</v>
      </c>
      <c r="P2" s="353" t="s">
        <v>61</v>
      </c>
    </row>
    <row r="3" spans="1:16" ht="18" customHeight="1" x14ac:dyDescent="0.2">
      <c r="A3" s="354"/>
      <c r="B3" s="216">
        <v>2</v>
      </c>
      <c r="C3" s="215" t="s">
        <v>51</v>
      </c>
      <c r="D3" s="215"/>
      <c r="E3" s="215"/>
      <c r="F3" s="215"/>
      <c r="G3" s="215"/>
      <c r="H3" s="215"/>
      <c r="I3" s="216"/>
      <c r="J3" s="216"/>
      <c r="K3" s="216"/>
      <c r="L3" s="215" t="s">
        <v>104</v>
      </c>
      <c r="M3" s="230"/>
      <c r="N3" s="191" t="s">
        <v>51</v>
      </c>
      <c r="O3" s="190">
        <v>2</v>
      </c>
      <c r="P3" s="354"/>
    </row>
    <row r="4" spans="1:16" ht="18" customHeight="1" x14ac:dyDescent="0.2">
      <c r="A4" s="354"/>
      <c r="B4" s="216">
        <v>3</v>
      </c>
      <c r="C4" s="215" t="s">
        <v>60</v>
      </c>
      <c r="D4" s="216"/>
      <c r="E4" s="216"/>
      <c r="F4" s="216"/>
      <c r="G4" s="216"/>
      <c r="H4" s="216"/>
      <c r="I4" s="216"/>
      <c r="J4" s="216"/>
      <c r="K4" s="216"/>
      <c r="L4" s="215" t="s">
        <v>104</v>
      </c>
      <c r="M4" s="231"/>
      <c r="N4" s="191" t="s">
        <v>60</v>
      </c>
      <c r="O4" s="190">
        <v>3</v>
      </c>
      <c r="P4" s="354"/>
    </row>
    <row r="5" spans="1:16" ht="18" customHeight="1" x14ac:dyDescent="0.2">
      <c r="A5" s="354"/>
      <c r="B5" s="190">
        <v>4</v>
      </c>
      <c r="C5" s="191" t="s">
        <v>56</v>
      </c>
      <c r="E5" s="212" t="s">
        <v>92</v>
      </c>
      <c r="F5" s="212" t="s">
        <v>92</v>
      </c>
      <c r="G5" s="212" t="s">
        <v>91</v>
      </c>
      <c r="H5" s="223"/>
      <c r="I5" s="212" t="s">
        <v>91</v>
      </c>
      <c r="M5" s="232"/>
      <c r="N5" s="191" t="s">
        <v>56</v>
      </c>
      <c r="O5" s="190">
        <v>4</v>
      </c>
      <c r="P5" s="354"/>
    </row>
    <row r="6" spans="1:16" ht="18" customHeight="1" x14ac:dyDescent="0.2">
      <c r="A6" s="354"/>
      <c r="B6" s="190">
        <v>5</v>
      </c>
      <c r="C6" s="191" t="s">
        <v>57</v>
      </c>
      <c r="M6" s="232"/>
      <c r="N6" s="191" t="s">
        <v>57</v>
      </c>
      <c r="O6" s="190">
        <v>5</v>
      </c>
      <c r="P6" s="354"/>
    </row>
    <row r="7" spans="1:16" ht="18" customHeight="1" x14ac:dyDescent="0.2">
      <c r="A7" s="354"/>
      <c r="B7" s="190">
        <v>6</v>
      </c>
      <c r="C7" s="191" t="s">
        <v>54</v>
      </c>
      <c r="M7" s="232"/>
      <c r="N7" s="191" t="s">
        <v>54</v>
      </c>
      <c r="O7" s="190">
        <v>6</v>
      </c>
      <c r="P7" s="354"/>
    </row>
    <row r="8" spans="1:16" ht="18" customHeight="1" x14ac:dyDescent="0.2">
      <c r="A8" s="354"/>
      <c r="B8" s="190">
        <v>7</v>
      </c>
      <c r="C8" s="191" t="s">
        <v>58</v>
      </c>
      <c r="G8" s="212" t="s">
        <v>92</v>
      </c>
      <c r="M8" s="232"/>
      <c r="N8" s="191" t="s">
        <v>58</v>
      </c>
      <c r="O8" s="190">
        <v>7</v>
      </c>
      <c r="P8" s="354"/>
    </row>
    <row r="9" spans="1:16" ht="18" customHeight="1" x14ac:dyDescent="0.2">
      <c r="A9" s="354"/>
      <c r="B9" s="190">
        <v>8</v>
      </c>
      <c r="C9" s="191" t="s">
        <v>59</v>
      </c>
      <c r="E9" s="212" t="s">
        <v>92</v>
      </c>
      <c r="F9" s="212" t="s">
        <v>92</v>
      </c>
      <c r="L9" s="191" t="s">
        <v>105</v>
      </c>
      <c r="M9" s="232"/>
      <c r="N9" s="191" t="s">
        <v>59</v>
      </c>
      <c r="O9" s="190">
        <v>8</v>
      </c>
      <c r="P9" s="354"/>
    </row>
    <row r="10" spans="1:16" ht="18" customHeight="1" x14ac:dyDescent="0.2">
      <c r="A10" s="354"/>
      <c r="B10" s="216">
        <v>9</v>
      </c>
      <c r="C10" s="215" t="s">
        <v>51</v>
      </c>
      <c r="D10" s="216"/>
      <c r="E10" s="215" t="s">
        <v>106</v>
      </c>
      <c r="F10" s="215" t="s">
        <v>106</v>
      </c>
      <c r="G10" s="216"/>
      <c r="H10" s="216"/>
      <c r="I10" s="216"/>
      <c r="J10" s="216"/>
      <c r="K10" s="216"/>
      <c r="L10" s="215" t="s">
        <v>105</v>
      </c>
      <c r="M10" s="231"/>
      <c r="N10" s="191" t="s">
        <v>51</v>
      </c>
      <c r="O10" s="190">
        <v>9</v>
      </c>
      <c r="P10" s="354"/>
    </row>
    <row r="11" spans="1:16" ht="18" customHeight="1" x14ac:dyDescent="0.2">
      <c r="A11" s="354"/>
      <c r="B11" s="216">
        <v>10</v>
      </c>
      <c r="C11" s="215" t="s">
        <v>60</v>
      </c>
      <c r="D11" s="216"/>
      <c r="E11" s="216"/>
      <c r="F11" s="216"/>
      <c r="G11" s="216"/>
      <c r="H11" s="216"/>
      <c r="I11" s="216"/>
      <c r="J11" s="216"/>
      <c r="K11" s="216"/>
      <c r="L11" s="215" t="s">
        <v>105</v>
      </c>
      <c r="M11" s="231"/>
      <c r="N11" s="191" t="s">
        <v>60</v>
      </c>
      <c r="O11" s="190">
        <v>10</v>
      </c>
      <c r="P11" s="354"/>
    </row>
    <row r="12" spans="1:16" ht="18" customHeight="1" x14ac:dyDescent="0.2">
      <c r="A12" s="354"/>
      <c r="B12" s="192">
        <v>11</v>
      </c>
      <c r="C12" s="193" t="s">
        <v>56</v>
      </c>
      <c r="D12" s="193" t="s">
        <v>80</v>
      </c>
      <c r="E12" s="192"/>
      <c r="F12" s="192"/>
      <c r="G12" s="192"/>
      <c r="H12" s="192"/>
      <c r="I12" s="192"/>
      <c r="J12" s="192"/>
      <c r="K12" s="192"/>
      <c r="L12" s="192"/>
      <c r="M12" s="233" t="s">
        <v>80</v>
      </c>
      <c r="N12" s="193" t="s">
        <v>56</v>
      </c>
      <c r="O12" s="192">
        <v>11</v>
      </c>
      <c r="P12" s="354"/>
    </row>
    <row r="13" spans="1:16" ht="18" customHeight="1" x14ac:dyDescent="0.2">
      <c r="A13" s="354"/>
      <c r="B13" s="190">
        <v>12</v>
      </c>
      <c r="C13" s="191" t="s">
        <v>57</v>
      </c>
      <c r="M13" s="232"/>
      <c r="N13" s="191" t="s">
        <v>57</v>
      </c>
      <c r="O13" s="190">
        <v>12</v>
      </c>
      <c r="P13" s="354"/>
    </row>
    <row r="14" spans="1:16" ht="18" customHeight="1" x14ac:dyDescent="0.2">
      <c r="A14" s="354"/>
      <c r="B14" s="190">
        <v>13</v>
      </c>
      <c r="C14" s="191" t="s">
        <v>54</v>
      </c>
      <c r="M14" s="232"/>
      <c r="N14" s="191" t="s">
        <v>54</v>
      </c>
      <c r="O14" s="190">
        <v>13</v>
      </c>
      <c r="P14" s="354"/>
    </row>
    <row r="15" spans="1:16" ht="18" customHeight="1" x14ac:dyDescent="0.2">
      <c r="A15" s="354"/>
      <c r="B15" s="190">
        <v>14</v>
      </c>
      <c r="C15" s="191" t="s">
        <v>58</v>
      </c>
      <c r="M15" s="232"/>
      <c r="N15" s="191" t="s">
        <v>58</v>
      </c>
      <c r="O15" s="190">
        <v>14</v>
      </c>
      <c r="P15" s="354"/>
    </row>
    <row r="16" spans="1:16" ht="18" customHeight="1" x14ac:dyDescent="0.2">
      <c r="A16" s="354"/>
      <c r="B16" s="190">
        <v>15</v>
      </c>
      <c r="C16" s="191" t="s">
        <v>59</v>
      </c>
      <c r="M16" s="232"/>
      <c r="N16" s="191" t="s">
        <v>59</v>
      </c>
      <c r="O16" s="190">
        <v>15</v>
      </c>
      <c r="P16" s="354"/>
    </row>
    <row r="17" spans="1:16" ht="18" customHeight="1" x14ac:dyDescent="0.2">
      <c r="A17" s="354"/>
      <c r="B17" s="216">
        <v>16</v>
      </c>
      <c r="C17" s="215" t="s">
        <v>51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31"/>
      <c r="N17" s="191" t="s">
        <v>51</v>
      </c>
      <c r="O17" s="190">
        <v>16</v>
      </c>
      <c r="P17" s="354"/>
    </row>
    <row r="18" spans="1:16" ht="18" customHeight="1" x14ac:dyDescent="0.2">
      <c r="A18" s="354"/>
      <c r="B18" s="216">
        <v>17</v>
      </c>
      <c r="C18" s="215" t="s">
        <v>60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31"/>
      <c r="N18" s="191" t="s">
        <v>60</v>
      </c>
      <c r="O18" s="190">
        <v>17</v>
      </c>
      <c r="P18" s="354"/>
    </row>
    <row r="19" spans="1:16" ht="18" customHeight="1" x14ac:dyDescent="0.2">
      <c r="A19" s="354"/>
      <c r="B19" s="190">
        <v>18</v>
      </c>
      <c r="C19" s="191" t="s">
        <v>56</v>
      </c>
      <c r="G19" s="212" t="s">
        <v>92</v>
      </c>
      <c r="I19" s="212" t="s">
        <v>92</v>
      </c>
      <c r="M19" s="232"/>
      <c r="N19" s="191" t="s">
        <v>56</v>
      </c>
      <c r="O19" s="190">
        <v>18</v>
      </c>
      <c r="P19" s="354"/>
    </row>
    <row r="20" spans="1:16" ht="18" customHeight="1" x14ac:dyDescent="0.2">
      <c r="A20" s="354"/>
      <c r="B20" s="190">
        <v>19</v>
      </c>
      <c r="C20" s="191" t="s">
        <v>57</v>
      </c>
      <c r="M20" s="232"/>
      <c r="N20" s="191" t="s">
        <v>57</v>
      </c>
      <c r="O20" s="190">
        <v>19</v>
      </c>
      <c r="P20" s="354"/>
    </row>
    <row r="21" spans="1:16" ht="18" customHeight="1" x14ac:dyDescent="0.2">
      <c r="A21" s="354"/>
      <c r="B21" s="190">
        <v>20</v>
      </c>
      <c r="C21" s="191" t="s">
        <v>54</v>
      </c>
      <c r="M21" s="232"/>
      <c r="N21" s="191" t="s">
        <v>54</v>
      </c>
      <c r="O21" s="190">
        <v>20</v>
      </c>
      <c r="P21" s="354"/>
    </row>
    <row r="22" spans="1:16" ht="18" customHeight="1" x14ac:dyDescent="0.2">
      <c r="A22" s="354"/>
      <c r="B22" s="190">
        <v>21</v>
      </c>
      <c r="C22" s="191" t="s">
        <v>58</v>
      </c>
      <c r="M22" s="232"/>
      <c r="N22" s="191" t="s">
        <v>58</v>
      </c>
      <c r="O22" s="190">
        <v>21</v>
      </c>
      <c r="P22" s="354"/>
    </row>
    <row r="23" spans="1:16" ht="18" customHeight="1" x14ac:dyDescent="0.2">
      <c r="A23" s="354"/>
      <c r="B23" s="190">
        <v>22</v>
      </c>
      <c r="C23" s="191" t="s">
        <v>59</v>
      </c>
      <c r="M23" s="232"/>
      <c r="N23" s="191" t="s">
        <v>59</v>
      </c>
      <c r="O23" s="190">
        <v>22</v>
      </c>
      <c r="P23" s="354"/>
    </row>
    <row r="24" spans="1:16" ht="18" customHeight="1" x14ac:dyDescent="0.2">
      <c r="A24" s="354"/>
      <c r="B24" s="216">
        <v>23</v>
      </c>
      <c r="C24" s="215" t="s">
        <v>51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31"/>
      <c r="N24" s="191" t="s">
        <v>51</v>
      </c>
      <c r="O24" s="190">
        <v>23</v>
      </c>
      <c r="P24" s="354"/>
    </row>
    <row r="25" spans="1:16" ht="18" customHeight="1" x14ac:dyDescent="0.2">
      <c r="A25" s="354"/>
      <c r="B25" s="216">
        <v>24</v>
      </c>
      <c r="C25" s="215" t="s">
        <v>60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31"/>
      <c r="N25" s="191" t="s">
        <v>60</v>
      </c>
      <c r="O25" s="190">
        <v>24</v>
      </c>
      <c r="P25" s="354"/>
    </row>
    <row r="26" spans="1:16" ht="18" customHeight="1" x14ac:dyDescent="0.2">
      <c r="A26" s="354"/>
      <c r="B26" s="190">
        <v>25</v>
      </c>
      <c r="C26" s="191" t="s">
        <v>56</v>
      </c>
      <c r="G26" s="212" t="s">
        <v>92</v>
      </c>
      <c r="I26" s="212" t="s">
        <v>92</v>
      </c>
      <c r="M26" s="232"/>
      <c r="N26" s="191" t="s">
        <v>56</v>
      </c>
      <c r="O26" s="190">
        <v>25</v>
      </c>
      <c r="P26" s="354"/>
    </row>
    <row r="27" spans="1:16" ht="18" customHeight="1" x14ac:dyDescent="0.2">
      <c r="A27" s="354"/>
      <c r="B27" s="190">
        <v>26</v>
      </c>
      <c r="C27" s="191" t="s">
        <v>57</v>
      </c>
      <c r="M27" s="232"/>
      <c r="N27" s="191" t="s">
        <v>57</v>
      </c>
      <c r="O27" s="190">
        <v>26</v>
      </c>
      <c r="P27" s="354"/>
    </row>
    <row r="28" spans="1:16" ht="18" customHeight="1" x14ac:dyDescent="0.2">
      <c r="A28" s="354"/>
      <c r="B28" s="190">
        <v>27</v>
      </c>
      <c r="C28" s="191" t="s">
        <v>54</v>
      </c>
      <c r="G28" s="211" t="s">
        <v>93</v>
      </c>
      <c r="H28" s="223"/>
      <c r="I28" s="211" t="s">
        <v>93</v>
      </c>
      <c r="M28" s="232"/>
      <c r="N28" s="191" t="s">
        <v>54</v>
      </c>
      <c r="O28" s="190">
        <v>27</v>
      </c>
      <c r="P28" s="354"/>
    </row>
    <row r="29" spans="1:16" ht="18" customHeight="1" x14ac:dyDescent="0.2">
      <c r="A29" s="354"/>
      <c r="B29" s="190">
        <v>28</v>
      </c>
      <c r="C29" s="191" t="s">
        <v>58</v>
      </c>
      <c r="M29" s="232"/>
      <c r="N29" s="191" t="s">
        <v>58</v>
      </c>
      <c r="O29" s="190">
        <v>28</v>
      </c>
      <c r="P29" s="354"/>
    </row>
    <row r="30" spans="1:16" ht="18" customHeight="1" x14ac:dyDescent="0.2">
      <c r="A30" s="354"/>
      <c r="B30" s="190">
        <v>29</v>
      </c>
      <c r="C30" s="191" t="s">
        <v>59</v>
      </c>
      <c r="M30" s="232"/>
      <c r="N30" s="191" t="s">
        <v>59</v>
      </c>
      <c r="O30" s="190">
        <v>29</v>
      </c>
      <c r="P30" s="354"/>
    </row>
    <row r="31" spans="1:16" ht="18" customHeight="1" thickBot="1" x14ac:dyDescent="0.25">
      <c r="A31" s="355"/>
      <c r="B31" s="217">
        <v>30</v>
      </c>
      <c r="C31" s="225" t="s">
        <v>51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34"/>
      <c r="N31" s="200" t="s">
        <v>51</v>
      </c>
      <c r="O31" s="199">
        <v>30</v>
      </c>
      <c r="P31" s="355"/>
    </row>
    <row r="32" spans="1:16" ht="18" customHeight="1" x14ac:dyDescent="0.2">
      <c r="A32" s="359" t="s">
        <v>62</v>
      </c>
      <c r="B32" s="218">
        <v>1</v>
      </c>
      <c r="C32" s="226" t="s">
        <v>60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35"/>
      <c r="N32" s="198" t="s">
        <v>60</v>
      </c>
      <c r="O32" s="197">
        <v>1</v>
      </c>
      <c r="P32" s="359" t="s">
        <v>62</v>
      </c>
    </row>
    <row r="33" spans="1:16" ht="18" customHeight="1" x14ac:dyDescent="0.2">
      <c r="A33" s="361"/>
      <c r="B33" s="190">
        <v>2</v>
      </c>
      <c r="C33" s="191" t="s">
        <v>56</v>
      </c>
      <c r="G33" s="212" t="s">
        <v>92</v>
      </c>
      <c r="I33" s="212" t="s">
        <v>92</v>
      </c>
      <c r="M33" s="232"/>
      <c r="N33" s="191" t="s">
        <v>56</v>
      </c>
      <c r="O33" s="190">
        <v>2</v>
      </c>
      <c r="P33" s="361"/>
    </row>
    <row r="34" spans="1:16" ht="18" customHeight="1" x14ac:dyDescent="0.2">
      <c r="A34" s="361"/>
      <c r="B34" s="190">
        <v>3</v>
      </c>
      <c r="C34" s="191" t="s">
        <v>57</v>
      </c>
      <c r="M34" s="232"/>
      <c r="N34" s="191" t="s">
        <v>57</v>
      </c>
      <c r="O34" s="190">
        <v>3</v>
      </c>
      <c r="P34" s="361"/>
    </row>
    <row r="35" spans="1:16" ht="18" customHeight="1" x14ac:dyDescent="0.2">
      <c r="A35" s="361"/>
      <c r="B35" s="190">
        <v>4</v>
      </c>
      <c r="C35" s="191" t="s">
        <v>54</v>
      </c>
      <c r="M35" s="232"/>
      <c r="N35" s="191" t="s">
        <v>54</v>
      </c>
      <c r="O35" s="190">
        <v>4</v>
      </c>
      <c r="P35" s="361"/>
    </row>
    <row r="36" spans="1:16" ht="18" customHeight="1" x14ac:dyDescent="0.2">
      <c r="A36" s="361"/>
      <c r="B36" s="190">
        <v>5</v>
      </c>
      <c r="C36" s="191" t="s">
        <v>58</v>
      </c>
      <c r="M36" s="232"/>
      <c r="N36" s="191" t="s">
        <v>58</v>
      </c>
      <c r="O36" s="190">
        <v>5</v>
      </c>
      <c r="P36" s="361"/>
    </row>
    <row r="37" spans="1:16" ht="18" customHeight="1" x14ac:dyDescent="0.2">
      <c r="A37" s="361"/>
      <c r="B37" s="190">
        <v>6</v>
      </c>
      <c r="C37" s="191" t="s">
        <v>59</v>
      </c>
      <c r="M37" s="232"/>
      <c r="N37" s="191" t="s">
        <v>59</v>
      </c>
      <c r="O37" s="190">
        <v>6</v>
      </c>
      <c r="P37" s="361"/>
    </row>
    <row r="38" spans="1:16" ht="18" customHeight="1" x14ac:dyDescent="0.2">
      <c r="A38" s="361"/>
      <c r="B38" s="216">
        <v>7</v>
      </c>
      <c r="C38" s="215" t="s">
        <v>51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31"/>
      <c r="N38" s="191" t="s">
        <v>51</v>
      </c>
      <c r="O38" s="190">
        <v>7</v>
      </c>
      <c r="P38" s="361"/>
    </row>
    <row r="39" spans="1:16" ht="18" customHeight="1" x14ac:dyDescent="0.2">
      <c r="A39" s="361"/>
      <c r="B39" s="216">
        <v>8</v>
      </c>
      <c r="C39" s="215" t="s">
        <v>60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31"/>
      <c r="N39" s="191" t="s">
        <v>60</v>
      </c>
      <c r="O39" s="190">
        <v>8</v>
      </c>
      <c r="P39" s="361"/>
    </row>
    <row r="40" spans="1:16" ht="18" customHeight="1" x14ac:dyDescent="0.2">
      <c r="A40" s="361"/>
      <c r="B40" s="190">
        <v>9</v>
      </c>
      <c r="C40" s="191" t="s">
        <v>56</v>
      </c>
      <c r="G40" s="212" t="s">
        <v>92</v>
      </c>
      <c r="I40" s="212" t="s">
        <v>92</v>
      </c>
      <c r="M40" s="232"/>
      <c r="N40" s="191" t="s">
        <v>56</v>
      </c>
      <c r="O40" s="190">
        <v>9</v>
      </c>
      <c r="P40" s="361"/>
    </row>
    <row r="41" spans="1:16" ht="18" customHeight="1" x14ac:dyDescent="0.2">
      <c r="A41" s="361"/>
      <c r="B41" s="190">
        <v>10</v>
      </c>
      <c r="C41" s="191" t="s">
        <v>57</v>
      </c>
      <c r="M41" s="232"/>
      <c r="N41" s="191" t="s">
        <v>57</v>
      </c>
      <c r="O41" s="190">
        <v>10</v>
      </c>
      <c r="P41" s="361"/>
    </row>
    <row r="42" spans="1:16" ht="18" customHeight="1" x14ac:dyDescent="0.2">
      <c r="A42" s="361"/>
      <c r="B42" s="190">
        <v>11</v>
      </c>
      <c r="C42" s="191" t="s">
        <v>54</v>
      </c>
      <c r="M42" s="232"/>
      <c r="N42" s="191" t="s">
        <v>54</v>
      </c>
      <c r="O42" s="190">
        <v>11</v>
      </c>
      <c r="P42" s="361"/>
    </row>
    <row r="43" spans="1:16" ht="18" customHeight="1" x14ac:dyDescent="0.2">
      <c r="A43" s="361"/>
      <c r="B43" s="192">
        <v>12</v>
      </c>
      <c r="C43" s="193" t="s">
        <v>58</v>
      </c>
      <c r="D43" s="193" t="s">
        <v>81</v>
      </c>
      <c r="E43" s="192"/>
      <c r="F43" s="192"/>
      <c r="G43" s="192"/>
      <c r="H43" s="192"/>
      <c r="I43" s="192"/>
      <c r="J43" s="192"/>
      <c r="K43" s="192"/>
      <c r="L43" s="192"/>
      <c r="M43" s="233" t="s">
        <v>81</v>
      </c>
      <c r="N43" s="193" t="s">
        <v>58</v>
      </c>
      <c r="O43" s="192">
        <v>12</v>
      </c>
      <c r="P43" s="361"/>
    </row>
    <row r="44" spans="1:16" ht="18" customHeight="1" x14ac:dyDescent="0.2">
      <c r="A44" s="361"/>
      <c r="B44" s="190">
        <v>13</v>
      </c>
      <c r="C44" s="191" t="s">
        <v>59</v>
      </c>
      <c r="M44" s="232"/>
      <c r="N44" s="191" t="s">
        <v>59</v>
      </c>
      <c r="O44" s="190">
        <v>13</v>
      </c>
      <c r="P44" s="361"/>
    </row>
    <row r="45" spans="1:16" ht="18" customHeight="1" x14ac:dyDescent="0.2">
      <c r="A45" s="361"/>
      <c r="B45" s="216">
        <v>14</v>
      </c>
      <c r="C45" s="215" t="s">
        <v>51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31"/>
      <c r="N45" s="191" t="s">
        <v>51</v>
      </c>
      <c r="O45" s="190">
        <v>14</v>
      </c>
      <c r="P45" s="361"/>
    </row>
    <row r="46" spans="1:16" ht="18" customHeight="1" x14ac:dyDescent="0.2">
      <c r="A46" s="361"/>
      <c r="B46" s="216">
        <v>15</v>
      </c>
      <c r="C46" s="215" t="s">
        <v>60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31"/>
      <c r="N46" s="191" t="s">
        <v>60</v>
      </c>
      <c r="O46" s="190">
        <v>15</v>
      </c>
      <c r="P46" s="361"/>
    </row>
    <row r="47" spans="1:16" ht="18" customHeight="1" x14ac:dyDescent="0.2">
      <c r="A47" s="361"/>
      <c r="B47" s="190">
        <v>16</v>
      </c>
      <c r="C47" s="191" t="s">
        <v>56</v>
      </c>
      <c r="G47" s="212" t="s">
        <v>92</v>
      </c>
      <c r="I47" s="212" t="s">
        <v>92</v>
      </c>
      <c r="M47" s="232"/>
      <c r="N47" s="191" t="s">
        <v>56</v>
      </c>
      <c r="O47" s="190">
        <v>16</v>
      </c>
      <c r="P47" s="361"/>
    </row>
    <row r="48" spans="1:16" ht="18" customHeight="1" x14ac:dyDescent="0.2">
      <c r="A48" s="361"/>
      <c r="B48" s="190">
        <v>17</v>
      </c>
      <c r="C48" s="191" t="s">
        <v>57</v>
      </c>
      <c r="M48" s="232"/>
      <c r="N48" s="191" t="s">
        <v>57</v>
      </c>
      <c r="O48" s="190">
        <v>17</v>
      </c>
      <c r="P48" s="361"/>
    </row>
    <row r="49" spans="1:16" ht="18" customHeight="1" x14ac:dyDescent="0.2">
      <c r="A49" s="361"/>
      <c r="B49" s="190">
        <v>18</v>
      </c>
      <c r="C49" s="191" t="s">
        <v>54</v>
      </c>
      <c r="M49" s="232"/>
      <c r="N49" s="191" t="s">
        <v>54</v>
      </c>
      <c r="O49" s="190">
        <v>18</v>
      </c>
      <c r="P49" s="361"/>
    </row>
    <row r="50" spans="1:16" ht="18" customHeight="1" x14ac:dyDescent="0.2">
      <c r="A50" s="361"/>
      <c r="B50" s="190">
        <v>19</v>
      </c>
      <c r="C50" s="191" t="s">
        <v>58</v>
      </c>
      <c r="M50" s="232"/>
      <c r="N50" s="191" t="s">
        <v>58</v>
      </c>
      <c r="O50" s="190">
        <v>19</v>
      </c>
      <c r="P50" s="361"/>
    </row>
    <row r="51" spans="1:16" ht="18" customHeight="1" x14ac:dyDescent="0.2">
      <c r="A51" s="361"/>
      <c r="B51" s="190">
        <v>20</v>
      </c>
      <c r="C51" s="191" t="s">
        <v>59</v>
      </c>
      <c r="M51" s="232"/>
      <c r="N51" s="191" t="s">
        <v>59</v>
      </c>
      <c r="O51" s="190">
        <v>20</v>
      </c>
      <c r="P51" s="361"/>
    </row>
    <row r="52" spans="1:16" ht="18" customHeight="1" x14ac:dyDescent="0.2">
      <c r="A52" s="361"/>
      <c r="B52" s="216">
        <v>21</v>
      </c>
      <c r="C52" s="215" t="s">
        <v>51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31"/>
      <c r="N52" s="191" t="s">
        <v>51</v>
      </c>
      <c r="O52" s="190">
        <v>21</v>
      </c>
      <c r="P52" s="361"/>
    </row>
    <row r="53" spans="1:16" ht="18" customHeight="1" x14ac:dyDescent="0.2">
      <c r="A53" s="361"/>
      <c r="B53" s="216">
        <v>22</v>
      </c>
      <c r="C53" s="215" t="s">
        <v>60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31"/>
      <c r="N53" s="191" t="s">
        <v>60</v>
      </c>
      <c r="O53" s="190">
        <v>22</v>
      </c>
      <c r="P53" s="361"/>
    </row>
    <row r="54" spans="1:16" ht="18" customHeight="1" x14ac:dyDescent="0.2">
      <c r="A54" s="361"/>
      <c r="B54" s="190">
        <v>23</v>
      </c>
      <c r="C54" s="191" t="s">
        <v>56</v>
      </c>
      <c r="G54" s="212" t="s">
        <v>92</v>
      </c>
      <c r="I54" s="212" t="s">
        <v>92</v>
      </c>
      <c r="M54" s="232"/>
      <c r="N54" s="191" t="s">
        <v>56</v>
      </c>
      <c r="O54" s="190">
        <v>23</v>
      </c>
      <c r="P54" s="361"/>
    </row>
    <row r="55" spans="1:16" ht="18" customHeight="1" x14ac:dyDescent="0.2">
      <c r="A55" s="361"/>
      <c r="B55" s="190">
        <v>24</v>
      </c>
      <c r="C55" s="191" t="s">
        <v>57</v>
      </c>
      <c r="M55" s="232"/>
      <c r="N55" s="191" t="s">
        <v>57</v>
      </c>
      <c r="O55" s="190">
        <v>24</v>
      </c>
      <c r="P55" s="361"/>
    </row>
    <row r="56" spans="1:16" ht="18" customHeight="1" x14ac:dyDescent="0.2">
      <c r="A56" s="361"/>
      <c r="B56" s="190">
        <v>25</v>
      </c>
      <c r="C56" s="191" t="s">
        <v>54</v>
      </c>
      <c r="M56" s="232"/>
      <c r="N56" s="191" t="s">
        <v>54</v>
      </c>
      <c r="O56" s="190">
        <v>25</v>
      </c>
      <c r="P56" s="361"/>
    </row>
    <row r="57" spans="1:16" ht="18" customHeight="1" x14ac:dyDescent="0.2">
      <c r="A57" s="361"/>
      <c r="B57" s="190">
        <v>26</v>
      </c>
      <c r="C57" s="191" t="s">
        <v>58</v>
      </c>
      <c r="M57" s="232"/>
      <c r="N57" s="191" t="s">
        <v>58</v>
      </c>
      <c r="O57" s="190">
        <v>26</v>
      </c>
      <c r="P57" s="361"/>
    </row>
    <row r="58" spans="1:16" ht="18" customHeight="1" x14ac:dyDescent="0.2">
      <c r="A58" s="361"/>
      <c r="B58" s="190">
        <v>27</v>
      </c>
      <c r="C58" s="191" t="s">
        <v>59</v>
      </c>
      <c r="M58" s="232"/>
      <c r="N58" s="191" t="s">
        <v>59</v>
      </c>
      <c r="O58" s="190">
        <v>27</v>
      </c>
      <c r="P58" s="361"/>
    </row>
    <row r="59" spans="1:16" ht="18" customHeight="1" x14ac:dyDescent="0.2">
      <c r="A59" s="361"/>
      <c r="B59" s="216">
        <v>28</v>
      </c>
      <c r="C59" s="215" t="s">
        <v>51</v>
      </c>
      <c r="D59" s="216"/>
      <c r="E59" s="216"/>
      <c r="F59" s="216"/>
      <c r="G59" s="216"/>
      <c r="H59" s="216"/>
      <c r="I59" s="216"/>
      <c r="J59" s="216"/>
      <c r="K59" s="216"/>
      <c r="L59" s="216"/>
      <c r="M59" s="231"/>
      <c r="N59" s="191" t="s">
        <v>51</v>
      </c>
      <c r="O59" s="190">
        <v>28</v>
      </c>
      <c r="P59" s="361"/>
    </row>
    <row r="60" spans="1:16" ht="18" customHeight="1" x14ac:dyDescent="0.2">
      <c r="A60" s="361"/>
      <c r="B60" s="216">
        <v>29</v>
      </c>
      <c r="C60" s="215" t="s">
        <v>60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31"/>
      <c r="N60" s="191" t="s">
        <v>60</v>
      </c>
      <c r="O60" s="190">
        <v>29</v>
      </c>
      <c r="P60" s="361"/>
    </row>
    <row r="61" spans="1:16" ht="18" customHeight="1" x14ac:dyDescent="0.2">
      <c r="A61" s="361"/>
      <c r="B61" s="190">
        <v>30</v>
      </c>
      <c r="C61" s="191" t="s">
        <v>56</v>
      </c>
      <c r="G61" s="212" t="s">
        <v>92</v>
      </c>
      <c r="I61" s="212" t="s">
        <v>92</v>
      </c>
      <c r="M61" s="232"/>
      <c r="N61" s="191" t="s">
        <v>56</v>
      </c>
      <c r="O61" s="190">
        <v>30</v>
      </c>
      <c r="P61" s="361"/>
    </row>
    <row r="62" spans="1:16" ht="18" customHeight="1" thickBot="1" x14ac:dyDescent="0.25">
      <c r="A62" s="363"/>
      <c r="B62" s="201">
        <v>31</v>
      </c>
      <c r="C62" s="202" t="s">
        <v>57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36"/>
      <c r="N62" s="202" t="s">
        <v>57</v>
      </c>
      <c r="O62" s="201">
        <v>31</v>
      </c>
      <c r="P62" s="363"/>
    </row>
    <row r="63" spans="1:16" ht="18" customHeight="1" x14ac:dyDescent="0.2">
      <c r="A63" s="364" t="s">
        <v>63</v>
      </c>
      <c r="B63" s="203">
        <v>1</v>
      </c>
      <c r="C63" s="204" t="s">
        <v>54</v>
      </c>
      <c r="D63" s="204" t="s">
        <v>82</v>
      </c>
      <c r="E63" s="203"/>
      <c r="F63" s="203"/>
      <c r="G63" s="204" t="s">
        <v>92</v>
      </c>
      <c r="H63" s="203"/>
      <c r="I63" s="204" t="s">
        <v>92</v>
      </c>
      <c r="J63" s="203"/>
      <c r="K63" s="203"/>
      <c r="L63" s="203"/>
      <c r="M63" s="237" t="s">
        <v>82</v>
      </c>
      <c r="N63" s="204" t="s">
        <v>54</v>
      </c>
      <c r="O63" s="203">
        <v>1</v>
      </c>
      <c r="P63" s="364" t="s">
        <v>63</v>
      </c>
    </row>
    <row r="64" spans="1:16" ht="18" customHeight="1" x14ac:dyDescent="0.2">
      <c r="A64" s="354"/>
      <c r="B64" s="190">
        <v>2</v>
      </c>
      <c r="C64" s="191" t="s">
        <v>58</v>
      </c>
      <c r="G64" s="212" t="s">
        <v>92</v>
      </c>
      <c r="I64" s="212" t="s">
        <v>92</v>
      </c>
      <c r="M64" s="232"/>
      <c r="N64" s="191" t="s">
        <v>58</v>
      </c>
      <c r="O64" s="190">
        <v>2</v>
      </c>
      <c r="P64" s="354"/>
    </row>
    <row r="65" spans="1:16" ht="18" customHeight="1" x14ac:dyDescent="0.2">
      <c r="A65" s="354"/>
      <c r="B65" s="190">
        <v>3</v>
      </c>
      <c r="C65" s="191" t="s">
        <v>59</v>
      </c>
      <c r="M65" s="232"/>
      <c r="N65" s="191" t="s">
        <v>59</v>
      </c>
      <c r="O65" s="190">
        <v>3</v>
      </c>
      <c r="P65" s="354"/>
    </row>
    <row r="66" spans="1:16" ht="18" customHeight="1" x14ac:dyDescent="0.2">
      <c r="A66" s="354"/>
      <c r="B66" s="216">
        <v>4</v>
      </c>
      <c r="C66" s="215" t="s">
        <v>51</v>
      </c>
      <c r="D66" s="216"/>
      <c r="E66" s="216"/>
      <c r="F66" s="216"/>
      <c r="G66" s="216"/>
      <c r="H66" s="216"/>
      <c r="I66" s="216"/>
      <c r="J66" s="216"/>
      <c r="K66" s="216"/>
      <c r="L66" s="216"/>
      <c r="M66" s="231"/>
      <c r="N66" s="191" t="s">
        <v>51</v>
      </c>
      <c r="O66" s="190">
        <v>4</v>
      </c>
      <c r="P66" s="354"/>
    </row>
    <row r="67" spans="1:16" ht="18" customHeight="1" x14ac:dyDescent="0.2">
      <c r="A67" s="354"/>
      <c r="B67" s="216">
        <v>5</v>
      </c>
      <c r="C67" s="215" t="s">
        <v>60</v>
      </c>
      <c r="D67" s="216"/>
      <c r="E67" s="216"/>
      <c r="F67" s="216"/>
      <c r="G67" s="210" t="s">
        <v>95</v>
      </c>
      <c r="H67" s="216"/>
      <c r="I67" s="210" t="s">
        <v>95</v>
      </c>
      <c r="J67" s="216"/>
      <c r="K67" s="216"/>
      <c r="L67" s="216"/>
      <c r="M67" s="231"/>
      <c r="N67" s="191" t="s">
        <v>60</v>
      </c>
      <c r="O67" s="190">
        <v>5</v>
      </c>
      <c r="P67" s="354"/>
    </row>
    <row r="68" spans="1:16" ht="18" customHeight="1" x14ac:dyDescent="0.2">
      <c r="A68" s="354"/>
      <c r="B68" s="190">
        <v>6</v>
      </c>
      <c r="C68" s="191" t="s">
        <v>56</v>
      </c>
      <c r="G68" s="191"/>
      <c r="I68" s="191"/>
      <c r="M68" s="232"/>
      <c r="N68" s="191" t="s">
        <v>56</v>
      </c>
      <c r="O68" s="190">
        <v>6</v>
      </c>
      <c r="P68" s="354"/>
    </row>
    <row r="69" spans="1:16" ht="18" customHeight="1" x14ac:dyDescent="0.2">
      <c r="A69" s="354"/>
      <c r="B69" s="190">
        <v>7</v>
      </c>
      <c r="C69" s="191" t="s">
        <v>57</v>
      </c>
      <c r="M69" s="232"/>
      <c r="N69" s="191" t="s">
        <v>57</v>
      </c>
      <c r="O69" s="190">
        <v>7</v>
      </c>
      <c r="P69" s="354"/>
    </row>
    <row r="70" spans="1:16" ht="18" customHeight="1" x14ac:dyDescent="0.2">
      <c r="A70" s="354"/>
      <c r="B70" s="190">
        <v>8</v>
      </c>
      <c r="C70" s="191" t="s">
        <v>54</v>
      </c>
      <c r="M70" s="232"/>
      <c r="N70" s="191" t="s">
        <v>54</v>
      </c>
      <c r="O70" s="190">
        <v>8</v>
      </c>
      <c r="P70" s="354"/>
    </row>
    <row r="71" spans="1:16" ht="18" customHeight="1" x14ac:dyDescent="0.2">
      <c r="A71" s="354"/>
      <c r="B71" s="190">
        <v>9</v>
      </c>
      <c r="C71" s="191" t="s">
        <v>58</v>
      </c>
      <c r="M71" s="232"/>
      <c r="N71" s="191" t="s">
        <v>58</v>
      </c>
      <c r="O71" s="190">
        <v>9</v>
      </c>
      <c r="P71" s="354"/>
    </row>
    <row r="72" spans="1:16" ht="18" customHeight="1" x14ac:dyDescent="0.2">
      <c r="A72" s="354"/>
      <c r="B72" s="190">
        <v>10</v>
      </c>
      <c r="C72" s="191" t="s">
        <v>59</v>
      </c>
      <c r="M72" s="232"/>
      <c r="N72" s="191" t="s">
        <v>59</v>
      </c>
      <c r="O72" s="190">
        <v>10</v>
      </c>
      <c r="P72" s="354"/>
    </row>
    <row r="73" spans="1:16" ht="18" customHeight="1" x14ac:dyDescent="0.2">
      <c r="A73" s="354"/>
      <c r="B73" s="216">
        <v>11</v>
      </c>
      <c r="C73" s="215" t="s">
        <v>51</v>
      </c>
      <c r="D73" s="216"/>
      <c r="E73" s="216"/>
      <c r="F73" s="216"/>
      <c r="G73" s="216"/>
      <c r="H73" s="216"/>
      <c r="I73" s="216"/>
      <c r="J73" s="216"/>
      <c r="K73" s="216"/>
      <c r="L73" s="216"/>
      <c r="M73" s="231"/>
      <c r="N73" s="191" t="s">
        <v>51</v>
      </c>
      <c r="O73" s="190">
        <v>11</v>
      </c>
      <c r="P73" s="354"/>
    </row>
    <row r="74" spans="1:16" ht="18" customHeight="1" x14ac:dyDescent="0.2">
      <c r="A74" s="354"/>
      <c r="B74" s="216">
        <v>12</v>
      </c>
      <c r="C74" s="215" t="s">
        <v>60</v>
      </c>
      <c r="D74" s="216"/>
      <c r="E74" s="216"/>
      <c r="F74" s="216"/>
      <c r="G74" s="216"/>
      <c r="H74" s="216"/>
      <c r="I74" s="216"/>
      <c r="J74" s="216"/>
      <c r="K74" s="216"/>
      <c r="L74" s="216"/>
      <c r="M74" s="231"/>
      <c r="N74" s="191" t="s">
        <v>60</v>
      </c>
      <c r="O74" s="190">
        <v>12</v>
      </c>
      <c r="P74" s="354"/>
    </row>
    <row r="75" spans="1:16" ht="18" customHeight="1" x14ac:dyDescent="0.2">
      <c r="A75" s="354"/>
      <c r="B75" s="190">
        <v>13</v>
      </c>
      <c r="C75" s="191" t="s">
        <v>56</v>
      </c>
      <c r="G75" s="212" t="s">
        <v>92</v>
      </c>
      <c r="I75" s="212" t="s">
        <v>92</v>
      </c>
      <c r="M75" s="232"/>
      <c r="N75" s="191" t="s">
        <v>56</v>
      </c>
      <c r="O75" s="190">
        <v>13</v>
      </c>
      <c r="P75" s="354"/>
    </row>
    <row r="76" spans="1:16" ht="18" customHeight="1" x14ac:dyDescent="0.2">
      <c r="A76" s="354"/>
      <c r="B76" s="190">
        <v>14</v>
      </c>
      <c r="C76" s="191" t="s">
        <v>57</v>
      </c>
      <c r="M76" s="232"/>
      <c r="N76" s="191" t="s">
        <v>57</v>
      </c>
      <c r="O76" s="190">
        <v>14</v>
      </c>
      <c r="P76" s="354"/>
    </row>
    <row r="77" spans="1:16" ht="18" customHeight="1" x14ac:dyDescent="0.2">
      <c r="A77" s="354"/>
      <c r="B77" s="190">
        <v>15</v>
      </c>
      <c r="C77" s="191" t="s">
        <v>54</v>
      </c>
      <c r="M77" s="232"/>
      <c r="N77" s="191" t="s">
        <v>54</v>
      </c>
      <c r="O77" s="190">
        <v>15</v>
      </c>
      <c r="P77" s="354"/>
    </row>
    <row r="78" spans="1:16" ht="18" customHeight="1" x14ac:dyDescent="0.2">
      <c r="A78" s="354"/>
      <c r="B78" s="190">
        <v>16</v>
      </c>
      <c r="C78" s="191" t="s">
        <v>58</v>
      </c>
      <c r="M78" s="232"/>
      <c r="N78" s="191" t="s">
        <v>58</v>
      </c>
      <c r="O78" s="190">
        <v>16</v>
      </c>
      <c r="P78" s="354"/>
    </row>
    <row r="79" spans="1:16" ht="18" customHeight="1" x14ac:dyDescent="0.2">
      <c r="A79" s="354"/>
      <c r="B79" s="190">
        <v>17</v>
      </c>
      <c r="C79" s="191" t="s">
        <v>59</v>
      </c>
      <c r="M79" s="232"/>
      <c r="N79" s="191" t="s">
        <v>59</v>
      </c>
      <c r="O79" s="190">
        <v>17</v>
      </c>
      <c r="P79" s="354"/>
    </row>
    <row r="80" spans="1:16" ht="18" customHeight="1" x14ac:dyDescent="0.2">
      <c r="A80" s="354"/>
      <c r="B80" s="216">
        <v>18</v>
      </c>
      <c r="C80" s="215" t="s">
        <v>51</v>
      </c>
      <c r="D80" s="216"/>
      <c r="E80" s="216"/>
      <c r="F80" s="216"/>
      <c r="G80" s="216"/>
      <c r="H80" s="216"/>
      <c r="I80" s="216"/>
      <c r="J80" s="216"/>
      <c r="K80" s="216"/>
      <c r="L80" s="216"/>
      <c r="M80" s="231"/>
      <c r="N80" s="191" t="s">
        <v>51</v>
      </c>
      <c r="O80" s="190">
        <v>18</v>
      </c>
      <c r="P80" s="354"/>
    </row>
    <row r="81" spans="1:16" ht="18" customHeight="1" x14ac:dyDescent="0.2">
      <c r="A81" s="354"/>
      <c r="B81" s="216">
        <v>19</v>
      </c>
      <c r="C81" s="215" t="s">
        <v>60</v>
      </c>
      <c r="D81" s="216"/>
      <c r="E81" s="216"/>
      <c r="F81" s="216"/>
      <c r="G81" s="216"/>
      <c r="H81" s="216"/>
      <c r="I81" s="216"/>
      <c r="J81" s="216"/>
      <c r="K81" s="216"/>
      <c r="L81" s="216"/>
      <c r="M81" s="231"/>
      <c r="N81" s="191" t="s">
        <v>60</v>
      </c>
      <c r="O81" s="190">
        <v>19</v>
      </c>
      <c r="P81" s="354"/>
    </row>
    <row r="82" spans="1:16" ht="18" customHeight="1" x14ac:dyDescent="0.2">
      <c r="A82" s="354"/>
      <c r="B82" s="190">
        <v>20</v>
      </c>
      <c r="C82" s="191" t="s">
        <v>56</v>
      </c>
      <c r="G82" s="212" t="s">
        <v>92</v>
      </c>
      <c r="I82" s="212" t="s">
        <v>92</v>
      </c>
      <c r="M82" s="232"/>
      <c r="N82" s="191" t="s">
        <v>56</v>
      </c>
      <c r="O82" s="190">
        <v>20</v>
      </c>
      <c r="P82" s="354"/>
    </row>
    <row r="83" spans="1:16" ht="18" customHeight="1" x14ac:dyDescent="0.2">
      <c r="A83" s="354"/>
      <c r="B83" s="190">
        <v>21</v>
      </c>
      <c r="C83" s="191" t="s">
        <v>57</v>
      </c>
      <c r="M83" s="232"/>
      <c r="N83" s="191" t="s">
        <v>57</v>
      </c>
      <c r="O83" s="190">
        <v>21</v>
      </c>
      <c r="P83" s="354"/>
    </row>
    <row r="84" spans="1:16" ht="18" customHeight="1" x14ac:dyDescent="0.2">
      <c r="A84" s="354"/>
      <c r="B84" s="190">
        <v>22</v>
      </c>
      <c r="C84" s="191" t="s">
        <v>54</v>
      </c>
      <c r="M84" s="232"/>
      <c r="N84" s="191" t="s">
        <v>54</v>
      </c>
      <c r="O84" s="190">
        <v>22</v>
      </c>
      <c r="P84" s="354"/>
    </row>
    <row r="85" spans="1:16" ht="18" customHeight="1" x14ac:dyDescent="0.2">
      <c r="A85" s="354"/>
      <c r="B85" s="190">
        <v>23</v>
      </c>
      <c r="C85" s="191" t="s">
        <v>58</v>
      </c>
      <c r="G85" s="212" t="s">
        <v>92</v>
      </c>
      <c r="I85" s="212" t="s">
        <v>92</v>
      </c>
      <c r="M85" s="232"/>
      <c r="N85" s="191" t="s">
        <v>58</v>
      </c>
      <c r="O85" s="190">
        <v>23</v>
      </c>
      <c r="P85" s="354"/>
    </row>
    <row r="86" spans="1:16" ht="18" customHeight="1" x14ac:dyDescent="0.2">
      <c r="A86" s="354"/>
      <c r="B86" s="190">
        <v>24</v>
      </c>
      <c r="C86" s="191" t="s">
        <v>59</v>
      </c>
      <c r="M86" s="232"/>
      <c r="N86" s="191" t="s">
        <v>59</v>
      </c>
      <c r="O86" s="190">
        <v>24</v>
      </c>
      <c r="P86" s="354"/>
    </row>
    <row r="87" spans="1:16" ht="18" customHeight="1" x14ac:dyDescent="0.2">
      <c r="A87" s="354"/>
      <c r="B87" s="216">
        <v>25</v>
      </c>
      <c r="C87" s="215" t="s">
        <v>51</v>
      </c>
      <c r="D87" s="216"/>
      <c r="E87" s="216"/>
      <c r="F87" s="216"/>
      <c r="G87" s="216"/>
      <c r="H87" s="216"/>
      <c r="I87" s="216"/>
      <c r="J87" s="216"/>
      <c r="K87" s="216"/>
      <c r="L87" s="216"/>
      <c r="M87" s="231"/>
      <c r="N87" s="191" t="s">
        <v>51</v>
      </c>
      <c r="O87" s="190">
        <v>25</v>
      </c>
      <c r="P87" s="354"/>
    </row>
    <row r="88" spans="1:16" ht="18" customHeight="1" x14ac:dyDescent="0.2">
      <c r="A88" s="354"/>
      <c r="B88" s="216">
        <v>26</v>
      </c>
      <c r="C88" s="215" t="s">
        <v>60</v>
      </c>
      <c r="D88" s="216"/>
      <c r="E88" s="216"/>
      <c r="F88" s="216"/>
      <c r="G88" s="210" t="s">
        <v>94</v>
      </c>
      <c r="H88" s="216"/>
      <c r="I88" s="210" t="s">
        <v>94</v>
      </c>
      <c r="J88" s="216"/>
      <c r="K88" s="216"/>
      <c r="L88" s="216"/>
      <c r="M88" s="231"/>
      <c r="N88" s="191" t="s">
        <v>60</v>
      </c>
      <c r="O88" s="190">
        <v>26</v>
      </c>
      <c r="P88" s="354"/>
    </row>
    <row r="89" spans="1:16" ht="18" customHeight="1" x14ac:dyDescent="0.2">
      <c r="A89" s="354"/>
      <c r="B89" s="190">
        <v>27</v>
      </c>
      <c r="C89" s="191" t="s">
        <v>56</v>
      </c>
      <c r="G89" s="191"/>
      <c r="H89" s="212" t="s">
        <v>92</v>
      </c>
      <c r="J89" s="212" t="s">
        <v>92</v>
      </c>
      <c r="M89" s="232"/>
      <c r="N89" s="191" t="s">
        <v>56</v>
      </c>
      <c r="O89" s="190">
        <v>27</v>
      </c>
      <c r="P89" s="354"/>
    </row>
    <row r="90" spans="1:16" ht="18" customHeight="1" x14ac:dyDescent="0.2">
      <c r="A90" s="354"/>
      <c r="B90" s="190">
        <v>28</v>
      </c>
      <c r="C90" s="191" t="s">
        <v>57</v>
      </c>
      <c r="M90" s="232"/>
      <c r="N90" s="191" t="s">
        <v>57</v>
      </c>
      <c r="O90" s="190">
        <v>28</v>
      </c>
      <c r="P90" s="354"/>
    </row>
    <row r="91" spans="1:16" ht="18" customHeight="1" x14ac:dyDescent="0.2">
      <c r="A91" s="354"/>
      <c r="B91" s="190">
        <v>29</v>
      </c>
      <c r="C91" s="191" t="s">
        <v>54</v>
      </c>
      <c r="M91" s="232"/>
      <c r="N91" s="191" t="s">
        <v>54</v>
      </c>
      <c r="O91" s="190">
        <v>29</v>
      </c>
      <c r="P91" s="354"/>
    </row>
    <row r="92" spans="1:16" ht="18" customHeight="1" thickBot="1" x14ac:dyDescent="0.25">
      <c r="A92" s="355"/>
      <c r="B92" s="199">
        <v>30</v>
      </c>
      <c r="C92" s="200" t="s">
        <v>58</v>
      </c>
      <c r="D92" s="199"/>
      <c r="E92" s="199"/>
      <c r="F92" s="199"/>
      <c r="G92" s="199"/>
      <c r="H92" s="199"/>
      <c r="I92" s="199"/>
      <c r="J92" s="199"/>
      <c r="K92" s="199"/>
      <c r="L92" s="199"/>
      <c r="M92" s="238"/>
      <c r="N92" s="200" t="s">
        <v>58</v>
      </c>
      <c r="O92" s="199">
        <v>30</v>
      </c>
      <c r="P92" s="355"/>
    </row>
    <row r="93" spans="1:16" ht="18" customHeight="1" x14ac:dyDescent="0.2">
      <c r="A93" s="365" t="s">
        <v>64</v>
      </c>
      <c r="B93" s="197">
        <v>1</v>
      </c>
      <c r="C93" s="198" t="s">
        <v>59</v>
      </c>
      <c r="D93" s="197"/>
      <c r="E93" s="197"/>
      <c r="F93" s="197"/>
      <c r="G93" s="197"/>
      <c r="H93" s="197"/>
      <c r="I93" s="197"/>
      <c r="J93" s="197"/>
      <c r="K93" s="197"/>
      <c r="L93" s="197"/>
      <c r="M93" s="239"/>
      <c r="N93" s="198" t="s">
        <v>59</v>
      </c>
      <c r="O93" s="197">
        <v>1</v>
      </c>
      <c r="P93" s="365" t="s">
        <v>64</v>
      </c>
    </row>
    <row r="94" spans="1:16" ht="18" customHeight="1" x14ac:dyDescent="0.2">
      <c r="A94" s="354"/>
      <c r="B94" s="216">
        <v>2</v>
      </c>
      <c r="C94" s="215" t="s">
        <v>51</v>
      </c>
      <c r="D94" s="216"/>
      <c r="E94" s="216"/>
      <c r="F94" s="216"/>
      <c r="G94" s="216"/>
      <c r="H94" s="216"/>
      <c r="I94" s="216"/>
      <c r="J94" s="216"/>
      <c r="K94" s="216"/>
      <c r="L94" s="216"/>
      <c r="M94" s="231"/>
      <c r="N94" s="191" t="s">
        <v>51</v>
      </c>
      <c r="O94" s="190">
        <v>2</v>
      </c>
      <c r="P94" s="354"/>
    </row>
    <row r="95" spans="1:16" ht="18" customHeight="1" x14ac:dyDescent="0.2">
      <c r="A95" s="354"/>
      <c r="B95" s="216">
        <v>3</v>
      </c>
      <c r="C95" s="215" t="s">
        <v>60</v>
      </c>
      <c r="D95" s="216"/>
      <c r="E95" s="216"/>
      <c r="F95" s="216"/>
      <c r="G95" s="216"/>
      <c r="H95" s="216"/>
      <c r="I95" s="216"/>
      <c r="J95" s="216"/>
      <c r="K95" s="216"/>
      <c r="L95" s="216"/>
      <c r="M95" s="231"/>
      <c r="N95" s="191" t="s">
        <v>60</v>
      </c>
      <c r="O95" s="190">
        <v>3</v>
      </c>
      <c r="P95" s="354"/>
    </row>
    <row r="96" spans="1:16" ht="18" customHeight="1" x14ac:dyDescent="0.2">
      <c r="A96" s="354"/>
      <c r="B96" s="190">
        <v>4</v>
      </c>
      <c r="C96" s="191" t="s">
        <v>56</v>
      </c>
      <c r="G96" s="212" t="s">
        <v>92</v>
      </c>
      <c r="H96" s="212" t="s">
        <v>92</v>
      </c>
      <c r="I96" s="212" t="s">
        <v>92</v>
      </c>
      <c r="J96" s="212" t="s">
        <v>92</v>
      </c>
      <c r="M96" s="232"/>
      <c r="N96" s="191" t="s">
        <v>56</v>
      </c>
      <c r="O96" s="190">
        <v>4</v>
      </c>
      <c r="P96" s="354"/>
    </row>
    <row r="97" spans="1:16" ht="18" customHeight="1" x14ac:dyDescent="0.2">
      <c r="A97" s="354"/>
      <c r="B97" s="190">
        <v>5</v>
      </c>
      <c r="C97" s="191" t="s">
        <v>57</v>
      </c>
      <c r="M97" s="232"/>
      <c r="N97" s="191" t="s">
        <v>57</v>
      </c>
      <c r="O97" s="190">
        <v>5</v>
      </c>
      <c r="P97" s="354"/>
    </row>
    <row r="98" spans="1:16" ht="18" customHeight="1" x14ac:dyDescent="0.2">
      <c r="A98" s="354"/>
      <c r="B98" s="192">
        <v>6</v>
      </c>
      <c r="C98" s="193" t="s">
        <v>54</v>
      </c>
      <c r="D98" s="193" t="s">
        <v>83</v>
      </c>
      <c r="E98" s="192"/>
      <c r="F98" s="192"/>
      <c r="G98" s="192"/>
      <c r="H98" s="192"/>
      <c r="I98" s="192"/>
      <c r="J98" s="192"/>
      <c r="K98" s="192"/>
      <c r="L98" s="192"/>
      <c r="M98" s="233" t="s">
        <v>83</v>
      </c>
      <c r="N98" s="193" t="s">
        <v>54</v>
      </c>
      <c r="O98" s="192">
        <v>6</v>
      </c>
      <c r="P98" s="354"/>
    </row>
    <row r="99" spans="1:16" ht="18" customHeight="1" x14ac:dyDescent="0.2">
      <c r="A99" s="354"/>
      <c r="B99" s="190">
        <v>7</v>
      </c>
      <c r="C99" s="191" t="s">
        <v>58</v>
      </c>
      <c r="M99" s="232"/>
      <c r="N99" s="191" t="s">
        <v>58</v>
      </c>
      <c r="O99" s="190">
        <v>7</v>
      </c>
      <c r="P99" s="354"/>
    </row>
    <row r="100" spans="1:16" ht="18" customHeight="1" x14ac:dyDescent="0.2">
      <c r="A100" s="354"/>
      <c r="B100" s="192">
        <v>8</v>
      </c>
      <c r="C100" s="193" t="s">
        <v>59</v>
      </c>
      <c r="D100" s="193" t="s">
        <v>84</v>
      </c>
      <c r="E100" s="192"/>
      <c r="F100" s="192"/>
      <c r="G100" s="192"/>
      <c r="H100" s="192"/>
      <c r="I100" s="192"/>
      <c r="J100" s="192"/>
      <c r="K100" s="192"/>
      <c r="L100" s="192"/>
      <c r="M100" s="233" t="s">
        <v>84</v>
      </c>
      <c r="N100" s="193" t="s">
        <v>59</v>
      </c>
      <c r="O100" s="192">
        <v>8</v>
      </c>
      <c r="P100" s="354"/>
    </row>
    <row r="101" spans="1:16" ht="18" customHeight="1" x14ac:dyDescent="0.2">
      <c r="A101" s="354"/>
      <c r="B101" s="216">
        <v>9</v>
      </c>
      <c r="C101" s="215" t="s">
        <v>51</v>
      </c>
      <c r="D101" s="216"/>
      <c r="E101" s="216"/>
      <c r="F101" s="216"/>
      <c r="G101" s="216"/>
      <c r="H101" s="216"/>
      <c r="I101" s="216"/>
      <c r="J101" s="216"/>
      <c r="K101" s="216"/>
      <c r="L101" s="216"/>
      <c r="M101" s="231"/>
      <c r="N101" s="191" t="s">
        <v>51</v>
      </c>
      <c r="O101" s="190">
        <v>9</v>
      </c>
      <c r="P101" s="354"/>
    </row>
    <row r="102" spans="1:16" ht="18" customHeight="1" x14ac:dyDescent="0.2">
      <c r="A102" s="354"/>
      <c r="B102" s="216">
        <v>10</v>
      </c>
      <c r="C102" s="215" t="s">
        <v>60</v>
      </c>
      <c r="D102" s="216"/>
      <c r="E102" s="216"/>
      <c r="F102" s="216"/>
      <c r="G102" s="216"/>
      <c r="H102" s="216"/>
      <c r="I102" s="216"/>
      <c r="J102" s="216"/>
      <c r="K102" s="216"/>
      <c r="L102" s="216"/>
      <c r="M102" s="231"/>
      <c r="N102" s="191" t="s">
        <v>60</v>
      </c>
      <c r="O102" s="190">
        <v>10</v>
      </c>
      <c r="P102" s="354"/>
    </row>
    <row r="103" spans="1:16" ht="18" customHeight="1" x14ac:dyDescent="0.2">
      <c r="A103" s="354"/>
      <c r="B103" s="190">
        <v>11</v>
      </c>
      <c r="C103" s="191" t="s">
        <v>56</v>
      </c>
      <c r="G103" s="191"/>
      <c r="I103" s="191"/>
      <c r="M103" s="232"/>
      <c r="N103" s="191" t="s">
        <v>56</v>
      </c>
      <c r="O103" s="190">
        <v>11</v>
      </c>
      <c r="P103" s="354"/>
    </row>
    <row r="104" spans="1:16" ht="18" customHeight="1" x14ac:dyDescent="0.2">
      <c r="A104" s="354"/>
      <c r="B104" s="190">
        <v>12</v>
      </c>
      <c r="C104" s="191" t="s">
        <v>57</v>
      </c>
      <c r="M104" s="232"/>
      <c r="N104" s="191" t="s">
        <v>57</v>
      </c>
      <c r="O104" s="190">
        <v>12</v>
      </c>
      <c r="P104" s="354"/>
    </row>
    <row r="105" spans="1:16" ht="18" customHeight="1" x14ac:dyDescent="0.2">
      <c r="A105" s="354"/>
      <c r="B105" s="190">
        <v>13</v>
      </c>
      <c r="C105" s="191" t="s">
        <v>54</v>
      </c>
      <c r="M105" s="232"/>
      <c r="N105" s="191" t="s">
        <v>54</v>
      </c>
      <c r="O105" s="190">
        <v>13</v>
      </c>
      <c r="P105" s="354"/>
    </row>
    <row r="106" spans="1:16" ht="18" customHeight="1" x14ac:dyDescent="0.2">
      <c r="A106" s="354"/>
      <c r="B106" s="190">
        <v>14</v>
      </c>
      <c r="C106" s="191" t="s">
        <v>58</v>
      </c>
      <c r="M106" s="232"/>
      <c r="N106" s="191" t="s">
        <v>58</v>
      </c>
      <c r="O106" s="190">
        <v>14</v>
      </c>
      <c r="P106" s="354"/>
    </row>
    <row r="107" spans="1:16" ht="18" customHeight="1" x14ac:dyDescent="0.2">
      <c r="A107" s="354"/>
      <c r="B107" s="190">
        <v>15</v>
      </c>
      <c r="C107" s="191" t="s">
        <v>59</v>
      </c>
      <c r="M107" s="232"/>
      <c r="N107" s="191" t="s">
        <v>59</v>
      </c>
      <c r="O107" s="190">
        <v>15</v>
      </c>
      <c r="P107" s="354"/>
    </row>
    <row r="108" spans="1:16" ht="18" customHeight="1" x14ac:dyDescent="0.2">
      <c r="A108" s="354"/>
      <c r="B108" s="216">
        <v>16</v>
      </c>
      <c r="C108" s="215" t="s">
        <v>51</v>
      </c>
      <c r="D108" s="216"/>
      <c r="E108" s="216"/>
      <c r="F108" s="216"/>
      <c r="G108" s="216"/>
      <c r="H108" s="216"/>
      <c r="I108" s="216"/>
      <c r="J108" s="216"/>
      <c r="K108" s="216"/>
      <c r="L108" s="216"/>
      <c r="M108" s="231"/>
      <c r="N108" s="191" t="s">
        <v>51</v>
      </c>
      <c r="O108" s="190">
        <v>16</v>
      </c>
      <c r="P108" s="354"/>
    </row>
    <row r="109" spans="1:16" ht="18" customHeight="1" x14ac:dyDescent="0.2">
      <c r="A109" s="354"/>
      <c r="B109" s="216">
        <v>17</v>
      </c>
      <c r="C109" s="215" t="s">
        <v>60</v>
      </c>
      <c r="D109" s="216"/>
      <c r="E109" s="216"/>
      <c r="F109" s="216"/>
      <c r="G109" s="216"/>
      <c r="H109" s="216"/>
      <c r="I109" s="216"/>
      <c r="J109" s="216"/>
      <c r="K109" s="216"/>
      <c r="L109" s="216"/>
      <c r="M109" s="231"/>
      <c r="N109" s="191" t="s">
        <v>60</v>
      </c>
      <c r="O109" s="190">
        <v>17</v>
      </c>
      <c r="P109" s="354"/>
    </row>
    <row r="110" spans="1:16" ht="18" customHeight="1" x14ac:dyDescent="0.2">
      <c r="A110" s="354"/>
      <c r="B110" s="190">
        <v>18</v>
      </c>
      <c r="C110" s="191" t="s">
        <v>56</v>
      </c>
      <c r="G110" s="212" t="s">
        <v>92</v>
      </c>
      <c r="H110" s="212" t="s">
        <v>92</v>
      </c>
      <c r="I110" s="212" t="s">
        <v>92</v>
      </c>
      <c r="J110" s="212" t="s">
        <v>92</v>
      </c>
      <c r="M110" s="232"/>
      <c r="N110" s="191" t="s">
        <v>56</v>
      </c>
      <c r="O110" s="190">
        <v>18</v>
      </c>
      <c r="P110" s="354"/>
    </row>
    <row r="111" spans="1:16" ht="18" customHeight="1" x14ac:dyDescent="0.2">
      <c r="A111" s="354"/>
      <c r="B111" s="190">
        <v>19</v>
      </c>
      <c r="C111" s="191" t="s">
        <v>57</v>
      </c>
      <c r="M111" s="232"/>
      <c r="N111" s="191" t="s">
        <v>57</v>
      </c>
      <c r="O111" s="190">
        <v>19</v>
      </c>
      <c r="P111" s="354"/>
    </row>
    <row r="112" spans="1:16" ht="18" customHeight="1" x14ac:dyDescent="0.2">
      <c r="A112" s="354"/>
      <c r="B112" s="190">
        <v>20</v>
      </c>
      <c r="C112" s="191" t="s">
        <v>54</v>
      </c>
      <c r="M112" s="232"/>
      <c r="N112" s="191" t="s">
        <v>54</v>
      </c>
      <c r="O112" s="190">
        <v>20</v>
      </c>
      <c r="P112" s="354"/>
    </row>
    <row r="113" spans="1:16" ht="18" customHeight="1" x14ac:dyDescent="0.2">
      <c r="A113" s="354"/>
      <c r="B113" s="190">
        <v>21</v>
      </c>
      <c r="C113" s="191" t="s">
        <v>58</v>
      </c>
      <c r="M113" s="232"/>
      <c r="N113" s="191" t="s">
        <v>58</v>
      </c>
      <c r="O113" s="190">
        <v>21</v>
      </c>
      <c r="P113" s="354"/>
    </row>
    <row r="114" spans="1:16" ht="18" customHeight="1" x14ac:dyDescent="0.2">
      <c r="A114" s="354"/>
      <c r="B114" s="190">
        <v>22</v>
      </c>
      <c r="C114" s="191" t="s">
        <v>59</v>
      </c>
      <c r="M114" s="232"/>
      <c r="N114" s="191" t="s">
        <v>59</v>
      </c>
      <c r="O114" s="190">
        <v>22</v>
      </c>
      <c r="P114" s="354"/>
    </row>
    <row r="115" spans="1:16" ht="18" customHeight="1" x14ac:dyDescent="0.2">
      <c r="A115" s="354"/>
      <c r="B115" s="216">
        <v>23</v>
      </c>
      <c r="C115" s="215" t="s">
        <v>51</v>
      </c>
      <c r="D115" s="216"/>
      <c r="E115" s="216"/>
      <c r="F115" s="216"/>
      <c r="G115" s="216"/>
      <c r="H115" s="216"/>
      <c r="I115" s="216"/>
      <c r="J115" s="216"/>
      <c r="K115" s="216"/>
      <c r="L115" s="216"/>
      <c r="M115" s="231"/>
      <c r="N115" s="191" t="s">
        <v>51</v>
      </c>
      <c r="O115" s="190">
        <v>23</v>
      </c>
      <c r="P115" s="354"/>
    </row>
    <row r="116" spans="1:16" ht="18" customHeight="1" x14ac:dyDescent="0.2">
      <c r="A116" s="354"/>
      <c r="B116" s="216">
        <v>24</v>
      </c>
      <c r="C116" s="215" t="s">
        <v>60</v>
      </c>
      <c r="D116" s="216"/>
      <c r="E116" s="216"/>
      <c r="F116" s="216"/>
      <c r="G116" s="216"/>
      <c r="H116" s="216"/>
      <c r="I116" s="216"/>
      <c r="J116" s="216"/>
      <c r="K116" s="216"/>
      <c r="L116" s="216"/>
      <c r="M116" s="231"/>
      <c r="N116" s="191" t="s">
        <v>60</v>
      </c>
      <c r="O116" s="190">
        <v>24</v>
      </c>
      <c r="P116" s="354"/>
    </row>
    <row r="117" spans="1:16" ht="18" customHeight="1" x14ac:dyDescent="0.2">
      <c r="A117" s="354"/>
      <c r="B117" s="192">
        <v>25</v>
      </c>
      <c r="C117" s="193" t="s">
        <v>56</v>
      </c>
      <c r="D117" s="193" t="s">
        <v>85</v>
      </c>
      <c r="E117" s="192"/>
      <c r="F117" s="192"/>
      <c r="G117" s="192"/>
      <c r="H117" s="192"/>
      <c r="I117" s="192"/>
      <c r="J117" s="192"/>
      <c r="K117" s="192"/>
      <c r="L117" s="192"/>
      <c r="M117" s="233" t="s">
        <v>85</v>
      </c>
      <c r="N117" s="193" t="s">
        <v>56</v>
      </c>
      <c r="O117" s="192">
        <v>25</v>
      </c>
      <c r="P117" s="354"/>
    </row>
    <row r="118" spans="1:16" ht="18" customHeight="1" x14ac:dyDescent="0.2">
      <c r="A118" s="354"/>
      <c r="B118" s="190">
        <v>26</v>
      </c>
      <c r="C118" s="191" t="s">
        <v>57</v>
      </c>
      <c r="M118" s="232"/>
      <c r="N118" s="191" t="s">
        <v>57</v>
      </c>
      <c r="O118" s="190">
        <v>26</v>
      </c>
      <c r="P118" s="354"/>
    </row>
    <row r="119" spans="1:16" ht="18" customHeight="1" x14ac:dyDescent="0.2">
      <c r="A119" s="354"/>
      <c r="B119" s="190">
        <v>27</v>
      </c>
      <c r="C119" s="191" t="s">
        <v>54</v>
      </c>
      <c r="M119" s="232"/>
      <c r="N119" s="191" t="s">
        <v>54</v>
      </c>
      <c r="O119" s="190">
        <v>27</v>
      </c>
      <c r="P119" s="354"/>
    </row>
    <row r="120" spans="1:16" ht="18" customHeight="1" x14ac:dyDescent="0.2">
      <c r="A120" s="354"/>
      <c r="B120" s="190">
        <v>28</v>
      </c>
      <c r="C120" s="191" t="s">
        <v>58</v>
      </c>
      <c r="M120" s="232"/>
      <c r="N120" s="191" t="s">
        <v>58</v>
      </c>
      <c r="O120" s="190">
        <v>28</v>
      </c>
      <c r="P120" s="354"/>
    </row>
    <row r="121" spans="1:16" ht="18" customHeight="1" x14ac:dyDescent="0.2">
      <c r="A121" s="354"/>
      <c r="B121" s="190">
        <v>29</v>
      </c>
      <c r="C121" s="191" t="s">
        <v>59</v>
      </c>
      <c r="M121" s="232"/>
      <c r="N121" s="191" t="s">
        <v>59</v>
      </c>
      <c r="O121" s="190">
        <v>29</v>
      </c>
      <c r="P121" s="354"/>
    </row>
    <row r="122" spans="1:16" ht="18" customHeight="1" x14ac:dyDescent="0.2">
      <c r="A122" s="354"/>
      <c r="B122" s="216">
        <v>30</v>
      </c>
      <c r="C122" s="215" t="s">
        <v>51</v>
      </c>
      <c r="D122" s="216"/>
      <c r="E122" s="216"/>
      <c r="F122" s="216"/>
      <c r="G122" s="216"/>
      <c r="H122" s="216"/>
      <c r="I122" s="216"/>
      <c r="J122" s="216"/>
      <c r="K122" s="216"/>
      <c r="L122" s="216"/>
      <c r="M122" s="231"/>
      <c r="N122" s="191" t="s">
        <v>51</v>
      </c>
      <c r="O122" s="190">
        <v>30</v>
      </c>
      <c r="P122" s="354"/>
    </row>
    <row r="123" spans="1:16" ht="18" customHeight="1" thickBot="1" x14ac:dyDescent="0.25">
      <c r="A123" s="360"/>
      <c r="B123" s="219">
        <v>31</v>
      </c>
      <c r="C123" s="227" t="s">
        <v>60</v>
      </c>
      <c r="D123" s="219"/>
      <c r="E123" s="219"/>
      <c r="F123" s="219"/>
      <c r="G123" s="219"/>
      <c r="H123" s="219"/>
      <c r="I123" s="219"/>
      <c r="J123" s="219"/>
      <c r="K123" s="219"/>
      <c r="L123" s="219"/>
      <c r="M123" s="240"/>
      <c r="N123" s="202" t="s">
        <v>60</v>
      </c>
      <c r="O123" s="201">
        <v>31</v>
      </c>
      <c r="P123" s="360"/>
    </row>
    <row r="124" spans="1:16" ht="18" customHeight="1" x14ac:dyDescent="0.2">
      <c r="A124" s="353" t="s">
        <v>65</v>
      </c>
      <c r="B124" s="203">
        <v>1</v>
      </c>
      <c r="C124" s="204" t="s">
        <v>56</v>
      </c>
      <c r="D124" s="204" t="s">
        <v>86</v>
      </c>
      <c r="E124" s="203"/>
      <c r="F124" s="203"/>
      <c r="G124" s="203"/>
      <c r="H124" s="203"/>
      <c r="I124" s="203"/>
      <c r="J124" s="203"/>
      <c r="K124" s="203"/>
      <c r="L124" s="203"/>
      <c r="M124" s="237" t="s">
        <v>86</v>
      </c>
      <c r="N124" s="204" t="s">
        <v>56</v>
      </c>
      <c r="O124" s="203">
        <v>1</v>
      </c>
      <c r="P124" s="353" t="s">
        <v>65</v>
      </c>
    </row>
    <row r="125" spans="1:16" ht="18" customHeight="1" x14ac:dyDescent="0.2">
      <c r="A125" s="354"/>
      <c r="B125" s="190">
        <v>2</v>
      </c>
      <c r="C125" s="191" t="s">
        <v>57</v>
      </c>
      <c r="G125" s="212" t="s">
        <v>99</v>
      </c>
      <c r="H125" s="212" t="s">
        <v>99</v>
      </c>
      <c r="I125" s="212" t="s">
        <v>99</v>
      </c>
      <c r="J125" s="212" t="s">
        <v>99</v>
      </c>
      <c r="K125" s="212" t="s">
        <v>108</v>
      </c>
      <c r="M125" s="232"/>
      <c r="N125" s="191" t="s">
        <v>57</v>
      </c>
      <c r="O125" s="190">
        <v>2</v>
      </c>
      <c r="P125" s="354"/>
    </row>
    <row r="126" spans="1:16" ht="18" customHeight="1" x14ac:dyDescent="0.2">
      <c r="A126" s="354"/>
      <c r="B126" s="190">
        <v>3</v>
      </c>
      <c r="C126" s="191" t="s">
        <v>54</v>
      </c>
      <c r="G126" s="212" t="s">
        <v>100</v>
      </c>
      <c r="H126" s="212" t="s">
        <v>100</v>
      </c>
      <c r="I126" s="212" t="s">
        <v>100</v>
      </c>
      <c r="J126" s="212" t="s">
        <v>100</v>
      </c>
      <c r="K126" s="212" t="s">
        <v>108</v>
      </c>
      <c r="M126" s="232"/>
      <c r="N126" s="191" t="s">
        <v>54</v>
      </c>
      <c r="O126" s="190">
        <v>3</v>
      </c>
      <c r="P126" s="354"/>
    </row>
    <row r="127" spans="1:16" ht="18" customHeight="1" x14ac:dyDescent="0.2">
      <c r="A127" s="354"/>
      <c r="B127" s="190">
        <v>4</v>
      </c>
      <c r="C127" s="191" t="s">
        <v>58</v>
      </c>
      <c r="G127" s="212" t="s">
        <v>101</v>
      </c>
      <c r="H127" s="212" t="s">
        <v>101</v>
      </c>
      <c r="I127" s="212" t="s">
        <v>101</v>
      </c>
      <c r="J127" s="212" t="s">
        <v>101</v>
      </c>
      <c r="K127" s="212" t="s">
        <v>108</v>
      </c>
      <c r="M127" s="232"/>
      <c r="N127" s="191" t="s">
        <v>58</v>
      </c>
      <c r="O127" s="190">
        <v>4</v>
      </c>
      <c r="P127" s="354"/>
    </row>
    <row r="128" spans="1:16" ht="18" customHeight="1" x14ac:dyDescent="0.2">
      <c r="A128" s="354"/>
      <c r="B128" s="190">
        <v>5</v>
      </c>
      <c r="C128" s="191" t="s">
        <v>59</v>
      </c>
      <c r="G128" s="191" t="s">
        <v>9</v>
      </c>
      <c r="M128" s="232"/>
      <c r="N128" s="191" t="s">
        <v>59</v>
      </c>
      <c r="O128" s="190">
        <v>5</v>
      </c>
      <c r="P128" s="354"/>
    </row>
    <row r="129" spans="1:16" ht="18" customHeight="1" x14ac:dyDescent="0.2">
      <c r="A129" s="354"/>
      <c r="B129" s="192">
        <v>6</v>
      </c>
      <c r="C129" s="193" t="s">
        <v>51</v>
      </c>
      <c r="D129" s="193" t="s">
        <v>87</v>
      </c>
      <c r="E129" s="192"/>
      <c r="F129" s="192"/>
      <c r="G129" s="192"/>
      <c r="H129" s="192"/>
      <c r="I129" s="192"/>
      <c r="J129" s="192"/>
      <c r="K129" s="192"/>
      <c r="L129" s="192"/>
      <c r="M129" s="233" t="s">
        <v>87</v>
      </c>
      <c r="N129" s="193" t="s">
        <v>51</v>
      </c>
      <c r="O129" s="192">
        <v>6</v>
      </c>
      <c r="P129" s="354"/>
    </row>
    <row r="130" spans="1:16" ht="18" customHeight="1" x14ac:dyDescent="0.2">
      <c r="A130" s="354"/>
      <c r="B130" s="216">
        <v>7</v>
      </c>
      <c r="C130" s="215" t="s">
        <v>60</v>
      </c>
      <c r="D130" s="216"/>
      <c r="E130" s="216"/>
      <c r="F130" s="216"/>
      <c r="G130" s="216"/>
      <c r="H130" s="216"/>
      <c r="I130" s="216"/>
      <c r="J130" s="216"/>
      <c r="K130" s="216"/>
      <c r="L130" s="216"/>
      <c r="M130" s="231"/>
      <c r="N130" s="191" t="s">
        <v>60</v>
      </c>
      <c r="O130" s="190">
        <v>7</v>
      </c>
      <c r="P130" s="354"/>
    </row>
    <row r="131" spans="1:16" ht="18" customHeight="1" x14ac:dyDescent="0.2">
      <c r="A131" s="354"/>
      <c r="B131" s="190">
        <v>8</v>
      </c>
      <c r="C131" s="191" t="s">
        <v>56</v>
      </c>
      <c r="G131" s="212" t="s">
        <v>92</v>
      </c>
      <c r="H131" s="212" t="s">
        <v>92</v>
      </c>
      <c r="I131" s="212" t="s">
        <v>92</v>
      </c>
      <c r="J131" s="212" t="s">
        <v>92</v>
      </c>
      <c r="M131" s="232"/>
      <c r="N131" s="191" t="s">
        <v>56</v>
      </c>
      <c r="O131" s="190">
        <v>8</v>
      </c>
      <c r="P131" s="354"/>
    </row>
    <row r="132" spans="1:16" ht="18" customHeight="1" x14ac:dyDescent="0.2">
      <c r="A132" s="354"/>
      <c r="B132" s="190">
        <v>9</v>
      </c>
      <c r="C132" s="191" t="s">
        <v>57</v>
      </c>
      <c r="M132" s="232"/>
      <c r="N132" s="191" t="s">
        <v>57</v>
      </c>
      <c r="O132" s="190">
        <v>9</v>
      </c>
      <c r="P132" s="354"/>
    </row>
    <row r="133" spans="1:16" ht="18" customHeight="1" x14ac:dyDescent="0.2">
      <c r="A133" s="354"/>
      <c r="B133" s="190">
        <v>10</v>
      </c>
      <c r="C133" s="191" t="s">
        <v>54</v>
      </c>
      <c r="M133" s="232"/>
      <c r="N133" s="191" t="s">
        <v>54</v>
      </c>
      <c r="O133" s="190">
        <v>10</v>
      </c>
      <c r="P133" s="354"/>
    </row>
    <row r="134" spans="1:16" ht="18" customHeight="1" x14ac:dyDescent="0.2">
      <c r="A134" s="354"/>
      <c r="B134" s="190">
        <v>11</v>
      </c>
      <c r="C134" s="191" t="s">
        <v>58</v>
      </c>
      <c r="G134" s="212" t="s">
        <v>92</v>
      </c>
      <c r="I134" s="212" t="s">
        <v>92</v>
      </c>
      <c r="M134" s="232"/>
      <c r="N134" s="191" t="s">
        <v>58</v>
      </c>
      <c r="O134" s="190">
        <v>11</v>
      </c>
      <c r="P134" s="354"/>
    </row>
    <row r="135" spans="1:16" ht="18" customHeight="1" x14ac:dyDescent="0.2">
      <c r="A135" s="354"/>
      <c r="B135" s="190">
        <v>12</v>
      </c>
      <c r="C135" s="191" t="s">
        <v>59</v>
      </c>
      <c r="M135" s="232"/>
      <c r="N135" s="191" t="s">
        <v>59</v>
      </c>
      <c r="O135" s="190">
        <v>12</v>
      </c>
      <c r="P135" s="354"/>
    </row>
    <row r="136" spans="1:16" ht="18" customHeight="1" x14ac:dyDescent="0.2">
      <c r="A136" s="354"/>
      <c r="B136" s="216">
        <v>13</v>
      </c>
      <c r="C136" s="215" t="s">
        <v>51</v>
      </c>
      <c r="D136" s="216"/>
      <c r="E136" s="216"/>
      <c r="F136" s="216"/>
      <c r="G136" s="222" t="s">
        <v>96</v>
      </c>
      <c r="H136" s="216"/>
      <c r="I136" s="222" t="s">
        <v>96</v>
      </c>
      <c r="J136" s="216"/>
      <c r="K136" s="216"/>
      <c r="L136" s="216"/>
      <c r="M136" s="231"/>
      <c r="N136" s="191" t="s">
        <v>51</v>
      </c>
      <c r="O136" s="190">
        <v>13</v>
      </c>
      <c r="P136" s="354"/>
    </row>
    <row r="137" spans="1:16" ht="18" customHeight="1" x14ac:dyDescent="0.2">
      <c r="A137" s="354"/>
      <c r="B137" s="216">
        <v>14</v>
      </c>
      <c r="C137" s="215" t="s">
        <v>60</v>
      </c>
      <c r="D137" s="216"/>
      <c r="E137" s="216"/>
      <c r="F137" s="216"/>
      <c r="G137" s="216"/>
      <c r="H137" s="216"/>
      <c r="I137" s="216"/>
      <c r="J137" s="216"/>
      <c r="K137" s="216"/>
      <c r="L137" s="216"/>
      <c r="M137" s="231"/>
      <c r="N137" s="191" t="s">
        <v>60</v>
      </c>
      <c r="O137" s="190">
        <v>14</v>
      </c>
      <c r="P137" s="354"/>
    </row>
    <row r="138" spans="1:16" ht="18" customHeight="1" x14ac:dyDescent="0.2">
      <c r="A138" s="354"/>
      <c r="B138" s="190">
        <v>15</v>
      </c>
      <c r="C138" s="191" t="s">
        <v>56</v>
      </c>
      <c r="G138" s="212" t="s">
        <v>92</v>
      </c>
      <c r="H138" s="212" t="s">
        <v>92</v>
      </c>
      <c r="I138" s="212" t="s">
        <v>92</v>
      </c>
      <c r="J138" s="212" t="s">
        <v>92</v>
      </c>
      <c r="M138" s="232"/>
      <c r="N138" s="191" t="s">
        <v>56</v>
      </c>
      <c r="O138" s="190">
        <v>15</v>
      </c>
      <c r="P138" s="354"/>
    </row>
    <row r="139" spans="1:16" ht="18" customHeight="1" x14ac:dyDescent="0.2">
      <c r="A139" s="354"/>
      <c r="B139" s="190">
        <v>16</v>
      </c>
      <c r="C139" s="191" t="s">
        <v>57</v>
      </c>
      <c r="M139" s="232"/>
      <c r="N139" s="191" t="s">
        <v>57</v>
      </c>
      <c r="O139" s="190">
        <v>16</v>
      </c>
      <c r="P139" s="354"/>
    </row>
    <row r="140" spans="1:16" ht="18" customHeight="1" x14ac:dyDescent="0.2">
      <c r="A140" s="354"/>
      <c r="B140" s="190">
        <v>17</v>
      </c>
      <c r="C140" s="191" t="s">
        <v>54</v>
      </c>
      <c r="M140" s="232"/>
      <c r="N140" s="191" t="s">
        <v>54</v>
      </c>
      <c r="O140" s="190">
        <v>17</v>
      </c>
      <c r="P140" s="354"/>
    </row>
    <row r="141" spans="1:16" ht="18" customHeight="1" x14ac:dyDescent="0.2">
      <c r="A141" s="354"/>
      <c r="B141" s="190">
        <v>18</v>
      </c>
      <c r="C141" s="191" t="s">
        <v>58</v>
      </c>
      <c r="M141" s="232"/>
      <c r="N141" s="191" t="s">
        <v>58</v>
      </c>
      <c r="O141" s="190">
        <v>18</v>
      </c>
      <c r="P141" s="354"/>
    </row>
    <row r="142" spans="1:16" ht="18" customHeight="1" x14ac:dyDescent="0.2">
      <c r="A142" s="354"/>
      <c r="B142" s="190">
        <v>19</v>
      </c>
      <c r="C142" s="191" t="s">
        <v>59</v>
      </c>
      <c r="M142" s="232"/>
      <c r="N142" s="191" t="s">
        <v>59</v>
      </c>
      <c r="O142" s="190">
        <v>19</v>
      </c>
      <c r="P142" s="354"/>
    </row>
    <row r="143" spans="1:16" ht="18" customHeight="1" x14ac:dyDescent="0.2">
      <c r="A143" s="354"/>
      <c r="B143" s="216">
        <v>20</v>
      </c>
      <c r="C143" s="215" t="s">
        <v>51</v>
      </c>
      <c r="D143" s="216"/>
      <c r="E143" s="216"/>
      <c r="F143" s="216"/>
      <c r="G143" s="216"/>
      <c r="H143" s="216"/>
      <c r="I143" s="216"/>
      <c r="J143" s="216"/>
      <c r="K143" s="216"/>
      <c r="L143" s="216"/>
      <c r="M143" s="231"/>
      <c r="N143" s="191" t="s">
        <v>51</v>
      </c>
      <c r="O143" s="190">
        <v>20</v>
      </c>
      <c r="P143" s="354"/>
    </row>
    <row r="144" spans="1:16" ht="18" customHeight="1" x14ac:dyDescent="0.2">
      <c r="A144" s="354"/>
      <c r="B144" s="216">
        <v>21</v>
      </c>
      <c r="C144" s="215" t="s">
        <v>60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31"/>
      <c r="N144" s="191" t="s">
        <v>60</v>
      </c>
      <c r="O144" s="190">
        <v>21</v>
      </c>
      <c r="P144" s="354"/>
    </row>
    <row r="145" spans="1:16" ht="18" customHeight="1" x14ac:dyDescent="0.2">
      <c r="A145" s="354"/>
      <c r="B145" s="190">
        <v>22</v>
      </c>
      <c r="C145" s="191" t="s">
        <v>56</v>
      </c>
      <c r="G145" s="212" t="s">
        <v>92</v>
      </c>
      <c r="H145" s="212" t="s">
        <v>92</v>
      </c>
      <c r="I145" s="212" t="s">
        <v>92</v>
      </c>
      <c r="J145" s="212" t="s">
        <v>92</v>
      </c>
      <c r="M145" s="232"/>
      <c r="N145" s="191" t="s">
        <v>56</v>
      </c>
      <c r="O145" s="190">
        <v>22</v>
      </c>
      <c r="P145" s="354"/>
    </row>
    <row r="146" spans="1:16" ht="18" customHeight="1" x14ac:dyDescent="0.2">
      <c r="A146" s="354"/>
      <c r="B146" s="190">
        <v>23</v>
      </c>
      <c r="C146" s="191" t="s">
        <v>57</v>
      </c>
      <c r="M146" s="232"/>
      <c r="N146" s="191" t="s">
        <v>57</v>
      </c>
      <c r="O146" s="190">
        <v>23</v>
      </c>
      <c r="P146" s="354"/>
    </row>
    <row r="147" spans="1:16" ht="18" customHeight="1" x14ac:dyDescent="0.2">
      <c r="A147" s="354"/>
      <c r="B147" s="190">
        <v>24</v>
      </c>
      <c r="C147" s="191" t="s">
        <v>54</v>
      </c>
      <c r="M147" s="232"/>
      <c r="N147" s="191" t="s">
        <v>54</v>
      </c>
      <c r="O147" s="190">
        <v>24</v>
      </c>
      <c r="P147" s="354"/>
    </row>
    <row r="148" spans="1:16" ht="18" customHeight="1" x14ac:dyDescent="0.2">
      <c r="A148" s="354"/>
      <c r="B148" s="190">
        <v>25</v>
      </c>
      <c r="C148" s="191" t="s">
        <v>58</v>
      </c>
      <c r="M148" s="232"/>
      <c r="N148" s="191" t="s">
        <v>58</v>
      </c>
      <c r="O148" s="190">
        <v>25</v>
      </c>
      <c r="P148" s="354"/>
    </row>
    <row r="149" spans="1:16" ht="18" customHeight="1" x14ac:dyDescent="0.2">
      <c r="A149" s="354"/>
      <c r="B149" s="190">
        <v>26</v>
      </c>
      <c r="C149" s="191" t="s">
        <v>59</v>
      </c>
      <c r="M149" s="232"/>
      <c r="N149" s="191" t="s">
        <v>59</v>
      </c>
      <c r="O149" s="190">
        <v>26</v>
      </c>
      <c r="P149" s="354"/>
    </row>
    <row r="150" spans="1:16" ht="18" customHeight="1" x14ac:dyDescent="0.2">
      <c r="A150" s="354"/>
      <c r="B150" s="216">
        <v>27</v>
      </c>
      <c r="C150" s="215" t="s">
        <v>51</v>
      </c>
      <c r="D150" s="216"/>
      <c r="E150" s="216"/>
      <c r="F150" s="216"/>
      <c r="G150" s="216"/>
      <c r="H150" s="216"/>
      <c r="I150" s="216"/>
      <c r="J150" s="216"/>
      <c r="K150" s="216"/>
      <c r="L150" s="216"/>
      <c r="M150" s="231"/>
      <c r="N150" s="191" t="s">
        <v>51</v>
      </c>
      <c r="O150" s="190">
        <v>27</v>
      </c>
      <c r="P150" s="354"/>
    </row>
    <row r="151" spans="1:16" ht="18" customHeight="1" x14ac:dyDescent="0.2">
      <c r="A151" s="354"/>
      <c r="B151" s="216">
        <v>28</v>
      </c>
      <c r="C151" s="215" t="s">
        <v>60</v>
      </c>
      <c r="D151" s="216"/>
      <c r="E151" s="216"/>
      <c r="F151" s="216"/>
      <c r="G151" s="216"/>
      <c r="H151" s="216"/>
      <c r="I151" s="216"/>
      <c r="J151" s="216"/>
      <c r="K151" s="216"/>
      <c r="L151" s="216"/>
      <c r="M151" s="231"/>
      <c r="N151" s="191" t="s">
        <v>60</v>
      </c>
      <c r="O151" s="190">
        <v>28</v>
      </c>
      <c r="P151" s="354"/>
    </row>
    <row r="152" spans="1:16" ht="18" customHeight="1" x14ac:dyDescent="0.2">
      <c r="A152" s="354"/>
      <c r="B152" s="190">
        <v>29</v>
      </c>
      <c r="C152" s="191" t="s">
        <v>56</v>
      </c>
      <c r="G152" s="212" t="s">
        <v>92</v>
      </c>
      <c r="H152" s="212" t="s">
        <v>92</v>
      </c>
      <c r="I152" s="212" t="s">
        <v>92</v>
      </c>
      <c r="J152" s="212" t="s">
        <v>92</v>
      </c>
      <c r="M152" s="232"/>
      <c r="N152" s="191" t="s">
        <v>56</v>
      </c>
      <c r="O152" s="190">
        <v>29</v>
      </c>
      <c r="P152" s="354"/>
    </row>
    <row r="153" spans="1:16" ht="18" customHeight="1" x14ac:dyDescent="0.2">
      <c r="A153" s="354"/>
      <c r="B153" s="190">
        <v>30</v>
      </c>
      <c r="C153" s="191" t="s">
        <v>57</v>
      </c>
      <c r="M153" s="232"/>
      <c r="N153" s="191" t="s">
        <v>57</v>
      </c>
      <c r="O153" s="190">
        <v>30</v>
      </c>
      <c r="P153" s="354"/>
    </row>
    <row r="154" spans="1:16" ht="18" customHeight="1" thickBot="1" x14ac:dyDescent="0.25">
      <c r="A154" s="355"/>
      <c r="B154" s="199">
        <v>31</v>
      </c>
      <c r="C154" s="200" t="s">
        <v>54</v>
      </c>
      <c r="D154" s="199"/>
      <c r="E154" s="199"/>
      <c r="F154" s="199"/>
      <c r="G154" s="199"/>
      <c r="H154" s="199"/>
      <c r="I154" s="199"/>
      <c r="J154" s="199"/>
      <c r="K154" s="199"/>
      <c r="L154" s="199"/>
      <c r="M154" s="238"/>
      <c r="N154" s="200" t="s">
        <v>54</v>
      </c>
      <c r="O154" s="199">
        <v>31</v>
      </c>
      <c r="P154" s="355"/>
    </row>
    <row r="155" spans="1:16" ht="18" customHeight="1" x14ac:dyDescent="0.2">
      <c r="A155" s="359" t="s">
        <v>66</v>
      </c>
      <c r="B155" s="197">
        <v>1</v>
      </c>
      <c r="C155" s="198" t="s">
        <v>58</v>
      </c>
      <c r="D155" s="197"/>
      <c r="E155" s="197"/>
      <c r="F155" s="197"/>
      <c r="G155" s="214" t="s">
        <v>92</v>
      </c>
      <c r="H155" s="197"/>
      <c r="I155" s="214" t="s">
        <v>92</v>
      </c>
      <c r="J155" s="197"/>
      <c r="K155" s="197"/>
      <c r="L155" s="197"/>
      <c r="M155" s="239"/>
      <c r="N155" s="198" t="s">
        <v>58</v>
      </c>
      <c r="O155" s="197">
        <v>1</v>
      </c>
      <c r="P155" s="359" t="s">
        <v>66</v>
      </c>
    </row>
    <row r="156" spans="1:16" ht="18" customHeight="1" x14ac:dyDescent="0.2">
      <c r="A156" s="354"/>
      <c r="B156" s="190">
        <v>2</v>
      </c>
      <c r="C156" s="191" t="s">
        <v>59</v>
      </c>
      <c r="M156" s="232"/>
      <c r="N156" s="191" t="s">
        <v>59</v>
      </c>
      <c r="O156" s="190">
        <v>2</v>
      </c>
      <c r="P156" s="354"/>
    </row>
    <row r="157" spans="1:16" ht="18" customHeight="1" x14ac:dyDescent="0.2">
      <c r="A157" s="354"/>
      <c r="B157" s="216">
        <v>3</v>
      </c>
      <c r="C157" s="215" t="s">
        <v>51</v>
      </c>
      <c r="D157" s="216"/>
      <c r="E157" s="216"/>
      <c r="F157" s="216"/>
      <c r="G157" s="216"/>
      <c r="H157" s="216"/>
      <c r="I157" s="216"/>
      <c r="J157" s="216"/>
      <c r="K157" s="216"/>
      <c r="L157" s="216"/>
      <c r="M157" s="231"/>
      <c r="N157" s="191" t="s">
        <v>51</v>
      </c>
      <c r="O157" s="190">
        <v>3</v>
      </c>
      <c r="P157" s="354"/>
    </row>
    <row r="158" spans="1:16" ht="18" customHeight="1" x14ac:dyDescent="0.2">
      <c r="A158" s="354"/>
      <c r="B158" s="216">
        <v>4</v>
      </c>
      <c r="C158" s="215" t="s">
        <v>60</v>
      </c>
      <c r="D158" s="216"/>
      <c r="E158" s="216"/>
      <c r="F158" s="216"/>
      <c r="G158" s="210" t="s">
        <v>97</v>
      </c>
      <c r="H158" s="216"/>
      <c r="I158" s="210" t="s">
        <v>97</v>
      </c>
      <c r="J158" s="216"/>
      <c r="K158" s="216"/>
      <c r="L158" s="216"/>
      <c r="M158" s="231"/>
      <c r="N158" s="191" t="s">
        <v>60</v>
      </c>
      <c r="O158" s="190">
        <v>4</v>
      </c>
      <c r="P158" s="354"/>
    </row>
    <row r="159" spans="1:16" ht="18" customHeight="1" x14ac:dyDescent="0.2">
      <c r="A159" s="354"/>
      <c r="B159" s="190">
        <v>5</v>
      </c>
      <c r="C159" s="191" t="s">
        <v>56</v>
      </c>
      <c r="G159" s="191"/>
      <c r="H159" s="212" t="s">
        <v>92</v>
      </c>
      <c r="I159" s="191"/>
      <c r="J159" s="212" t="s">
        <v>92</v>
      </c>
      <c r="M159" s="232"/>
      <c r="N159" s="191" t="s">
        <v>56</v>
      </c>
      <c r="O159" s="190">
        <v>5</v>
      </c>
      <c r="P159" s="354"/>
    </row>
    <row r="160" spans="1:16" ht="18" customHeight="1" x14ac:dyDescent="0.2">
      <c r="A160" s="354"/>
      <c r="B160" s="190">
        <v>6</v>
      </c>
      <c r="C160" s="191" t="s">
        <v>57</v>
      </c>
      <c r="M160" s="232"/>
      <c r="N160" s="191" t="s">
        <v>57</v>
      </c>
      <c r="O160" s="190">
        <v>6</v>
      </c>
      <c r="P160" s="354"/>
    </row>
    <row r="161" spans="1:16" ht="18" customHeight="1" x14ac:dyDescent="0.2">
      <c r="A161" s="354"/>
      <c r="B161" s="190">
        <v>7</v>
      </c>
      <c r="C161" s="191" t="s">
        <v>54</v>
      </c>
      <c r="M161" s="232"/>
      <c r="N161" s="191" t="s">
        <v>54</v>
      </c>
      <c r="O161" s="190">
        <v>7</v>
      </c>
      <c r="P161" s="354"/>
    </row>
    <row r="162" spans="1:16" ht="18" customHeight="1" x14ac:dyDescent="0.2">
      <c r="A162" s="354"/>
      <c r="B162" s="190">
        <v>8</v>
      </c>
      <c r="C162" s="191" t="s">
        <v>58</v>
      </c>
      <c r="M162" s="232"/>
      <c r="N162" s="191" t="s">
        <v>58</v>
      </c>
      <c r="O162" s="190">
        <v>8</v>
      </c>
      <c r="P162" s="354"/>
    </row>
    <row r="163" spans="1:16" ht="18" customHeight="1" x14ac:dyDescent="0.2">
      <c r="A163" s="354"/>
      <c r="B163" s="190">
        <v>9</v>
      </c>
      <c r="C163" s="191" t="s">
        <v>59</v>
      </c>
      <c r="M163" s="232"/>
      <c r="N163" s="191" t="s">
        <v>59</v>
      </c>
      <c r="O163" s="190">
        <v>9</v>
      </c>
      <c r="P163" s="354"/>
    </row>
    <row r="164" spans="1:16" ht="18" customHeight="1" x14ac:dyDescent="0.2">
      <c r="A164" s="354"/>
      <c r="B164" s="216">
        <v>10</v>
      </c>
      <c r="C164" s="215" t="s">
        <v>51</v>
      </c>
      <c r="D164" s="216"/>
      <c r="E164" s="216"/>
      <c r="F164" s="216"/>
      <c r="G164" s="216"/>
      <c r="H164" s="216"/>
      <c r="I164" s="216"/>
      <c r="J164" s="216"/>
      <c r="K164" s="216"/>
      <c r="L164" s="216"/>
      <c r="M164" s="231"/>
      <c r="N164" s="191" t="s">
        <v>51</v>
      </c>
      <c r="O164" s="190">
        <v>10</v>
      </c>
      <c r="P164" s="354"/>
    </row>
    <row r="165" spans="1:16" ht="18" customHeight="1" x14ac:dyDescent="0.2">
      <c r="A165" s="354"/>
      <c r="B165" s="216">
        <v>11</v>
      </c>
      <c r="C165" s="215" t="s">
        <v>60</v>
      </c>
      <c r="D165" s="216"/>
      <c r="E165" s="216"/>
      <c r="F165" s="216"/>
      <c r="G165" s="216"/>
      <c r="H165" s="216"/>
      <c r="I165" s="216"/>
      <c r="J165" s="216"/>
      <c r="K165" s="216"/>
      <c r="L165" s="216"/>
      <c r="M165" s="231"/>
      <c r="N165" s="191" t="s">
        <v>60</v>
      </c>
      <c r="O165" s="190">
        <v>11</v>
      </c>
      <c r="P165" s="354"/>
    </row>
    <row r="166" spans="1:16" ht="18" customHeight="1" x14ac:dyDescent="0.2">
      <c r="A166" s="354"/>
      <c r="B166" s="190">
        <v>12</v>
      </c>
      <c r="C166" s="191" t="s">
        <v>56</v>
      </c>
      <c r="G166" s="212" t="s">
        <v>92</v>
      </c>
      <c r="H166" s="212" t="s">
        <v>92</v>
      </c>
      <c r="I166" s="212" t="s">
        <v>92</v>
      </c>
      <c r="J166" s="212" t="s">
        <v>92</v>
      </c>
      <c r="K166" s="212" t="s">
        <v>92</v>
      </c>
      <c r="M166" s="232"/>
      <c r="N166" s="191" t="s">
        <v>56</v>
      </c>
      <c r="O166" s="190">
        <v>12</v>
      </c>
      <c r="P166" s="354"/>
    </row>
    <row r="167" spans="1:16" ht="18" customHeight="1" x14ac:dyDescent="0.2">
      <c r="A167" s="354"/>
      <c r="B167" s="190">
        <v>13</v>
      </c>
      <c r="C167" s="191" t="s">
        <v>57</v>
      </c>
      <c r="M167" s="232"/>
      <c r="N167" s="191" t="s">
        <v>57</v>
      </c>
      <c r="O167" s="190">
        <v>13</v>
      </c>
      <c r="P167" s="354"/>
    </row>
    <row r="168" spans="1:16" ht="18" customHeight="1" x14ac:dyDescent="0.2">
      <c r="A168" s="354"/>
      <c r="B168" s="190">
        <v>14</v>
      </c>
      <c r="C168" s="191" t="s">
        <v>54</v>
      </c>
      <c r="M168" s="232"/>
      <c r="N168" s="191" t="s">
        <v>54</v>
      </c>
      <c r="O168" s="190">
        <v>14</v>
      </c>
      <c r="P168" s="354"/>
    </row>
    <row r="169" spans="1:16" ht="18" customHeight="1" x14ac:dyDescent="0.2">
      <c r="A169" s="354"/>
      <c r="B169" s="190">
        <v>15</v>
      </c>
      <c r="C169" s="191" t="s">
        <v>58</v>
      </c>
      <c r="H169" s="212" t="s">
        <v>92</v>
      </c>
      <c r="J169" s="212" t="s">
        <v>92</v>
      </c>
      <c r="M169" s="232"/>
      <c r="N169" s="191" t="s">
        <v>58</v>
      </c>
      <c r="O169" s="190">
        <v>15</v>
      </c>
      <c r="P169" s="354"/>
    </row>
    <row r="170" spans="1:16" ht="18" customHeight="1" x14ac:dyDescent="0.2">
      <c r="A170" s="354"/>
      <c r="B170" s="190">
        <v>16</v>
      </c>
      <c r="C170" s="191" t="s">
        <v>59</v>
      </c>
      <c r="M170" s="232"/>
      <c r="N170" s="191" t="s">
        <v>59</v>
      </c>
      <c r="O170" s="190">
        <v>16</v>
      </c>
      <c r="P170" s="354"/>
    </row>
    <row r="171" spans="1:16" ht="18" customHeight="1" x14ac:dyDescent="0.2">
      <c r="A171" s="354"/>
      <c r="B171" s="216">
        <v>17</v>
      </c>
      <c r="C171" s="215" t="s">
        <v>51</v>
      </c>
      <c r="D171" s="216"/>
      <c r="E171" s="216"/>
      <c r="F171" s="216"/>
      <c r="G171" s="216"/>
      <c r="H171" s="216"/>
      <c r="I171" s="216"/>
      <c r="J171" s="216"/>
      <c r="K171" s="216"/>
      <c r="L171" s="216"/>
      <c r="M171" s="231"/>
      <c r="N171" s="191" t="s">
        <v>51</v>
      </c>
      <c r="O171" s="190">
        <v>17</v>
      </c>
      <c r="P171" s="354"/>
    </row>
    <row r="172" spans="1:16" ht="18" customHeight="1" x14ac:dyDescent="0.2">
      <c r="A172" s="354"/>
      <c r="B172" s="216">
        <v>18</v>
      </c>
      <c r="C172" s="215" t="s">
        <v>60</v>
      </c>
      <c r="D172" s="216"/>
      <c r="E172" s="216"/>
      <c r="F172" s="216"/>
      <c r="G172" s="216"/>
      <c r="H172" s="210" t="s">
        <v>95</v>
      </c>
      <c r="I172" s="216"/>
      <c r="J172" s="210" t="s">
        <v>95</v>
      </c>
      <c r="K172" s="216"/>
      <c r="L172" s="216"/>
      <c r="M172" s="231"/>
      <c r="N172" s="191" t="s">
        <v>60</v>
      </c>
      <c r="O172" s="190">
        <v>18</v>
      </c>
      <c r="P172" s="354"/>
    </row>
    <row r="173" spans="1:16" ht="18" customHeight="1" x14ac:dyDescent="0.2">
      <c r="A173" s="354"/>
      <c r="B173" s="190">
        <v>19</v>
      </c>
      <c r="C173" s="191" t="s">
        <v>56</v>
      </c>
      <c r="G173" s="212" t="s">
        <v>92</v>
      </c>
      <c r="I173" s="212" t="s">
        <v>92</v>
      </c>
      <c r="K173" s="212" t="s">
        <v>92</v>
      </c>
      <c r="M173" s="232"/>
      <c r="N173" s="191" t="s">
        <v>56</v>
      </c>
      <c r="O173" s="190">
        <v>19</v>
      </c>
      <c r="P173" s="354"/>
    </row>
    <row r="174" spans="1:16" ht="18" customHeight="1" x14ac:dyDescent="0.2">
      <c r="A174" s="354"/>
      <c r="B174" s="190">
        <v>20</v>
      </c>
      <c r="C174" s="191" t="s">
        <v>57</v>
      </c>
      <c r="M174" s="232"/>
      <c r="N174" s="191" t="s">
        <v>57</v>
      </c>
      <c r="O174" s="190">
        <v>20</v>
      </c>
      <c r="P174" s="354"/>
    </row>
    <row r="175" spans="1:16" ht="18" customHeight="1" x14ac:dyDescent="0.2">
      <c r="A175" s="354"/>
      <c r="B175" s="190">
        <v>21</v>
      </c>
      <c r="C175" s="191" t="s">
        <v>54</v>
      </c>
      <c r="M175" s="232"/>
      <c r="N175" s="191" t="s">
        <v>54</v>
      </c>
      <c r="O175" s="190">
        <v>21</v>
      </c>
      <c r="P175" s="354"/>
    </row>
    <row r="176" spans="1:16" ht="18" customHeight="1" x14ac:dyDescent="0.2">
      <c r="A176" s="354"/>
      <c r="B176" s="190">
        <v>22</v>
      </c>
      <c r="C176" s="191" t="s">
        <v>58</v>
      </c>
      <c r="G176" s="212" t="s">
        <v>92</v>
      </c>
      <c r="I176" s="212" t="s">
        <v>92</v>
      </c>
      <c r="M176" s="232"/>
      <c r="N176" s="191" t="s">
        <v>58</v>
      </c>
      <c r="O176" s="190">
        <v>22</v>
      </c>
      <c r="P176" s="354"/>
    </row>
    <row r="177" spans="1:16" ht="18" customHeight="1" x14ac:dyDescent="0.2">
      <c r="A177" s="354"/>
      <c r="B177" s="190">
        <v>23</v>
      </c>
      <c r="C177" s="191" t="s">
        <v>59</v>
      </c>
      <c r="M177" s="232"/>
      <c r="N177" s="191" t="s">
        <v>59</v>
      </c>
      <c r="O177" s="190">
        <v>23</v>
      </c>
      <c r="P177" s="354"/>
    </row>
    <row r="178" spans="1:16" ht="18" customHeight="1" x14ac:dyDescent="0.2">
      <c r="A178" s="354"/>
      <c r="B178" s="216">
        <v>24</v>
      </c>
      <c r="C178" s="215" t="s">
        <v>51</v>
      </c>
      <c r="D178" s="216"/>
      <c r="E178" s="216"/>
      <c r="F178" s="216"/>
      <c r="G178" s="222" t="s">
        <v>98</v>
      </c>
      <c r="H178" s="216"/>
      <c r="I178" s="222" t="s">
        <v>98</v>
      </c>
      <c r="J178" s="216"/>
      <c r="K178" s="216"/>
      <c r="L178" s="216"/>
      <c r="M178" s="231"/>
      <c r="N178" s="191" t="s">
        <v>51</v>
      </c>
      <c r="O178" s="190">
        <v>24</v>
      </c>
      <c r="P178" s="354"/>
    </row>
    <row r="179" spans="1:16" ht="18" customHeight="1" x14ac:dyDescent="0.2">
      <c r="A179" s="354"/>
      <c r="B179" s="216">
        <v>25</v>
      </c>
      <c r="C179" s="215" t="s">
        <v>60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31"/>
      <c r="N179" s="191" t="s">
        <v>60</v>
      </c>
      <c r="O179" s="190">
        <v>25</v>
      </c>
      <c r="P179" s="354"/>
    </row>
    <row r="180" spans="1:16" ht="18" customHeight="1" x14ac:dyDescent="0.2">
      <c r="A180" s="354"/>
      <c r="B180" s="190">
        <v>26</v>
      </c>
      <c r="C180" s="191" t="s">
        <v>56</v>
      </c>
      <c r="G180" s="191"/>
      <c r="H180" s="212" t="s">
        <v>92</v>
      </c>
      <c r="I180" s="191"/>
      <c r="J180" s="212" t="s">
        <v>92</v>
      </c>
      <c r="K180" s="212" t="s">
        <v>92</v>
      </c>
      <c r="M180" s="232"/>
      <c r="N180" s="191" t="s">
        <v>56</v>
      </c>
      <c r="O180" s="190">
        <v>26</v>
      </c>
      <c r="P180" s="354"/>
    </row>
    <row r="181" spans="1:16" ht="18" customHeight="1" x14ac:dyDescent="0.2">
      <c r="A181" s="354"/>
      <c r="B181" s="190">
        <v>27</v>
      </c>
      <c r="C181" s="191" t="s">
        <v>57</v>
      </c>
      <c r="M181" s="232"/>
      <c r="N181" s="191" t="s">
        <v>57</v>
      </c>
      <c r="O181" s="190">
        <v>27</v>
      </c>
      <c r="P181" s="354"/>
    </row>
    <row r="182" spans="1:16" ht="18" customHeight="1" x14ac:dyDescent="0.2">
      <c r="A182" s="354"/>
      <c r="B182" s="190">
        <v>28</v>
      </c>
      <c r="C182" s="191" t="s">
        <v>54</v>
      </c>
      <c r="M182" s="232"/>
      <c r="N182" s="191" t="s">
        <v>54</v>
      </c>
      <c r="O182" s="190">
        <v>28</v>
      </c>
      <c r="P182" s="354"/>
    </row>
    <row r="183" spans="1:16" ht="18" customHeight="1" thickBot="1" x14ac:dyDescent="0.25">
      <c r="A183" s="360"/>
      <c r="B183" s="201">
        <v>29</v>
      </c>
      <c r="C183" s="202" t="s">
        <v>58</v>
      </c>
      <c r="D183" s="201"/>
      <c r="E183" s="201"/>
      <c r="F183" s="201"/>
      <c r="G183" s="201"/>
      <c r="H183" s="201"/>
      <c r="I183" s="201"/>
      <c r="J183" s="201"/>
      <c r="K183" s="201"/>
      <c r="L183" s="201"/>
      <c r="M183" s="236"/>
      <c r="N183" s="202" t="s">
        <v>58</v>
      </c>
      <c r="O183" s="201">
        <v>29</v>
      </c>
      <c r="P183" s="360"/>
    </row>
    <row r="184" spans="1:16" ht="18" customHeight="1" x14ac:dyDescent="0.2">
      <c r="A184" s="353" t="s">
        <v>67</v>
      </c>
      <c r="B184" s="194">
        <v>1</v>
      </c>
      <c r="C184" s="195" t="s">
        <v>59</v>
      </c>
      <c r="D184" s="194"/>
      <c r="E184" s="194"/>
      <c r="F184" s="194"/>
      <c r="G184" s="194"/>
      <c r="H184" s="194"/>
      <c r="I184" s="194"/>
      <c r="J184" s="194"/>
      <c r="K184" s="194"/>
      <c r="L184" s="194"/>
      <c r="M184" s="229"/>
      <c r="N184" s="195" t="s">
        <v>59</v>
      </c>
      <c r="O184" s="194">
        <v>1</v>
      </c>
      <c r="P184" s="356" t="s">
        <v>67</v>
      </c>
    </row>
    <row r="185" spans="1:16" ht="18" customHeight="1" x14ac:dyDescent="0.2">
      <c r="A185" s="354"/>
      <c r="B185" s="216">
        <v>2</v>
      </c>
      <c r="C185" s="215" t="s">
        <v>51</v>
      </c>
      <c r="D185" s="216"/>
      <c r="E185" s="216"/>
      <c r="F185" s="216"/>
      <c r="G185" s="216"/>
      <c r="H185" s="216"/>
      <c r="I185" s="216"/>
      <c r="J185" s="216"/>
      <c r="K185" s="216"/>
      <c r="L185" s="216"/>
      <c r="M185" s="231"/>
      <c r="N185" s="191" t="s">
        <v>51</v>
      </c>
      <c r="O185" s="190">
        <v>2</v>
      </c>
      <c r="P185" s="357"/>
    </row>
    <row r="186" spans="1:16" ht="18" customHeight="1" x14ac:dyDescent="0.2">
      <c r="A186" s="354"/>
      <c r="B186" s="216">
        <v>3</v>
      </c>
      <c r="C186" s="215" t="s">
        <v>60</v>
      </c>
      <c r="D186" s="216"/>
      <c r="E186" s="216"/>
      <c r="F186" s="216"/>
      <c r="G186" s="216"/>
      <c r="H186" s="216"/>
      <c r="I186" s="216"/>
      <c r="J186" s="216"/>
      <c r="K186" s="216"/>
      <c r="L186" s="216"/>
      <c r="M186" s="231"/>
      <c r="N186" s="191" t="s">
        <v>60</v>
      </c>
      <c r="O186" s="190">
        <v>3</v>
      </c>
      <c r="P186" s="357"/>
    </row>
    <row r="187" spans="1:16" ht="18" customHeight="1" x14ac:dyDescent="0.2">
      <c r="A187" s="354"/>
      <c r="B187" s="190">
        <v>4</v>
      </c>
      <c r="C187" s="191" t="s">
        <v>56</v>
      </c>
      <c r="H187" s="212" t="s">
        <v>92</v>
      </c>
      <c r="J187" s="212" t="s">
        <v>92</v>
      </c>
      <c r="K187" s="212" t="s">
        <v>92</v>
      </c>
      <c r="M187" s="232"/>
      <c r="N187" s="191" t="s">
        <v>56</v>
      </c>
      <c r="O187" s="190">
        <v>4</v>
      </c>
      <c r="P187" s="357"/>
    </row>
    <row r="188" spans="1:16" ht="18" customHeight="1" x14ac:dyDescent="0.2">
      <c r="A188" s="354"/>
      <c r="B188" s="190">
        <v>5</v>
      </c>
      <c r="C188" s="191" t="s">
        <v>57</v>
      </c>
      <c r="M188" s="232"/>
      <c r="N188" s="191" t="s">
        <v>57</v>
      </c>
      <c r="O188" s="190">
        <v>5</v>
      </c>
      <c r="P188" s="357"/>
    </row>
    <row r="189" spans="1:16" ht="18" customHeight="1" x14ac:dyDescent="0.2">
      <c r="A189" s="354"/>
      <c r="B189" s="190">
        <v>6</v>
      </c>
      <c r="C189" s="191" t="s">
        <v>54</v>
      </c>
      <c r="M189" s="232"/>
      <c r="N189" s="191" t="s">
        <v>54</v>
      </c>
      <c r="O189" s="190">
        <v>6</v>
      </c>
      <c r="P189" s="357"/>
    </row>
    <row r="190" spans="1:16" ht="18" customHeight="1" x14ac:dyDescent="0.2">
      <c r="A190" s="354"/>
      <c r="B190" s="190">
        <v>7</v>
      </c>
      <c r="C190" s="191" t="s">
        <v>58</v>
      </c>
      <c r="H190" s="212" t="s">
        <v>92</v>
      </c>
      <c r="J190" s="212" t="s">
        <v>92</v>
      </c>
      <c r="M190" s="232"/>
      <c r="N190" s="191" t="s">
        <v>58</v>
      </c>
      <c r="O190" s="190">
        <v>7</v>
      </c>
      <c r="P190" s="357"/>
    </row>
    <row r="191" spans="1:16" ht="18" customHeight="1" x14ac:dyDescent="0.2">
      <c r="A191" s="354"/>
      <c r="B191" s="190">
        <v>8</v>
      </c>
      <c r="C191" s="191" t="s">
        <v>59</v>
      </c>
      <c r="M191" s="232"/>
      <c r="N191" s="191" t="s">
        <v>59</v>
      </c>
      <c r="O191" s="190">
        <v>8</v>
      </c>
      <c r="P191" s="357"/>
    </row>
    <row r="192" spans="1:16" ht="18" customHeight="1" x14ac:dyDescent="0.2">
      <c r="A192" s="354"/>
      <c r="B192" s="216">
        <v>9</v>
      </c>
      <c r="C192" s="215" t="s">
        <v>51</v>
      </c>
      <c r="D192" s="216"/>
      <c r="E192" s="216"/>
      <c r="F192" s="216"/>
      <c r="G192" s="216"/>
      <c r="H192" s="222" t="s">
        <v>96</v>
      </c>
      <c r="I192" s="216"/>
      <c r="J192" s="222" t="s">
        <v>96</v>
      </c>
      <c r="K192" s="216"/>
      <c r="L192" s="216"/>
      <c r="M192" s="231"/>
      <c r="N192" s="191" t="s">
        <v>51</v>
      </c>
      <c r="O192" s="190">
        <v>9</v>
      </c>
      <c r="P192" s="357"/>
    </row>
    <row r="193" spans="1:16" ht="18" customHeight="1" x14ac:dyDescent="0.2">
      <c r="A193" s="354"/>
      <c r="B193" s="216">
        <v>10</v>
      </c>
      <c r="C193" s="215" t="s">
        <v>60</v>
      </c>
      <c r="D193" s="216"/>
      <c r="E193" s="216"/>
      <c r="F193" s="216"/>
      <c r="G193" s="216"/>
      <c r="H193" s="216"/>
      <c r="I193" s="216"/>
      <c r="J193" s="216"/>
      <c r="K193" s="216"/>
      <c r="L193" s="216"/>
      <c r="M193" s="231"/>
      <c r="N193" s="191" t="s">
        <v>60</v>
      </c>
      <c r="O193" s="190">
        <v>10</v>
      </c>
      <c r="P193" s="357"/>
    </row>
    <row r="194" spans="1:16" ht="18" customHeight="1" x14ac:dyDescent="0.2">
      <c r="A194" s="354"/>
      <c r="B194" s="190">
        <v>11</v>
      </c>
      <c r="C194" s="191" t="s">
        <v>56</v>
      </c>
      <c r="H194" s="212" t="s">
        <v>92</v>
      </c>
      <c r="J194" s="212" t="s">
        <v>92</v>
      </c>
      <c r="K194" s="212" t="s">
        <v>92</v>
      </c>
      <c r="M194" s="232"/>
      <c r="N194" s="191" t="s">
        <v>56</v>
      </c>
      <c r="O194" s="190">
        <v>11</v>
      </c>
      <c r="P194" s="357"/>
    </row>
    <row r="195" spans="1:16" ht="18" customHeight="1" x14ac:dyDescent="0.2">
      <c r="A195" s="354"/>
      <c r="B195" s="190">
        <v>12</v>
      </c>
      <c r="C195" s="191" t="s">
        <v>57</v>
      </c>
      <c r="M195" s="232"/>
      <c r="N195" s="191" t="s">
        <v>57</v>
      </c>
      <c r="O195" s="190">
        <v>12</v>
      </c>
      <c r="P195" s="357"/>
    </row>
    <row r="196" spans="1:16" ht="18" customHeight="1" x14ac:dyDescent="0.2">
      <c r="A196" s="354"/>
      <c r="B196" s="190">
        <v>13</v>
      </c>
      <c r="C196" s="191" t="s">
        <v>54</v>
      </c>
      <c r="M196" s="232"/>
      <c r="N196" s="191" t="s">
        <v>54</v>
      </c>
      <c r="O196" s="190">
        <v>13</v>
      </c>
      <c r="P196" s="357"/>
    </row>
    <row r="197" spans="1:16" ht="18" customHeight="1" x14ac:dyDescent="0.2">
      <c r="A197" s="354"/>
      <c r="B197" s="190">
        <v>14</v>
      </c>
      <c r="C197" s="191" t="s">
        <v>58</v>
      </c>
      <c r="M197" s="232"/>
      <c r="N197" s="191" t="s">
        <v>58</v>
      </c>
      <c r="O197" s="190">
        <v>14</v>
      </c>
      <c r="P197" s="357"/>
    </row>
    <row r="198" spans="1:16" ht="18" customHeight="1" x14ac:dyDescent="0.2">
      <c r="A198" s="354"/>
      <c r="B198" s="190">
        <v>15</v>
      </c>
      <c r="C198" s="191" t="s">
        <v>59</v>
      </c>
      <c r="M198" s="232"/>
      <c r="N198" s="191" t="s">
        <v>59</v>
      </c>
      <c r="O198" s="190">
        <v>15</v>
      </c>
      <c r="P198" s="357"/>
    </row>
    <row r="199" spans="1:16" ht="18" customHeight="1" x14ac:dyDescent="0.2">
      <c r="A199" s="354"/>
      <c r="B199" s="216">
        <v>16</v>
      </c>
      <c r="C199" s="215" t="s">
        <v>51</v>
      </c>
      <c r="D199" s="216"/>
      <c r="E199" s="216"/>
      <c r="F199" s="216"/>
      <c r="G199" s="216"/>
      <c r="H199" s="216"/>
      <c r="I199" s="216"/>
      <c r="J199" s="216"/>
      <c r="K199" s="216"/>
      <c r="L199" s="216"/>
      <c r="M199" s="231"/>
      <c r="N199" s="191" t="s">
        <v>51</v>
      </c>
      <c r="O199" s="190">
        <v>16</v>
      </c>
      <c r="P199" s="357"/>
    </row>
    <row r="200" spans="1:16" ht="18" customHeight="1" x14ac:dyDescent="0.2">
      <c r="A200" s="354"/>
      <c r="B200" s="216">
        <v>17</v>
      </c>
      <c r="C200" s="215" t="s">
        <v>60</v>
      </c>
      <c r="D200" s="216"/>
      <c r="E200" s="216"/>
      <c r="F200" s="216"/>
      <c r="G200" s="216"/>
      <c r="H200" s="216"/>
      <c r="I200" s="216"/>
      <c r="J200" s="216"/>
      <c r="K200" s="216"/>
      <c r="L200" s="216"/>
      <c r="M200" s="231"/>
      <c r="N200" s="191" t="s">
        <v>60</v>
      </c>
      <c r="O200" s="190">
        <v>17</v>
      </c>
      <c r="P200" s="357"/>
    </row>
    <row r="201" spans="1:16" ht="18" customHeight="1" x14ac:dyDescent="0.2">
      <c r="A201" s="354"/>
      <c r="B201" s="190">
        <v>18</v>
      </c>
      <c r="C201" s="191" t="s">
        <v>56</v>
      </c>
      <c r="H201" s="212" t="s">
        <v>92</v>
      </c>
      <c r="J201" s="212" t="s">
        <v>92</v>
      </c>
      <c r="K201" s="212" t="s">
        <v>92</v>
      </c>
      <c r="M201" s="232"/>
      <c r="N201" s="191" t="s">
        <v>56</v>
      </c>
      <c r="O201" s="190">
        <v>18</v>
      </c>
      <c r="P201" s="357"/>
    </row>
    <row r="202" spans="1:16" ht="18" customHeight="1" x14ac:dyDescent="0.2">
      <c r="A202" s="354"/>
      <c r="B202" s="190">
        <v>19</v>
      </c>
      <c r="C202" s="191" t="s">
        <v>57</v>
      </c>
      <c r="M202" s="232"/>
      <c r="N202" s="191" t="s">
        <v>57</v>
      </c>
      <c r="O202" s="190">
        <v>19</v>
      </c>
      <c r="P202" s="357"/>
    </row>
    <row r="203" spans="1:16" ht="18" customHeight="1" x14ac:dyDescent="0.2">
      <c r="A203" s="354"/>
      <c r="B203" s="190">
        <v>20</v>
      </c>
      <c r="C203" s="191" t="s">
        <v>54</v>
      </c>
      <c r="H203" s="212" t="s">
        <v>92</v>
      </c>
      <c r="J203" s="212" t="s">
        <v>92</v>
      </c>
      <c r="M203" s="232"/>
      <c r="N203" s="191" t="s">
        <v>54</v>
      </c>
      <c r="O203" s="190">
        <v>20</v>
      </c>
      <c r="P203" s="357"/>
    </row>
    <row r="204" spans="1:16" ht="18" customHeight="1" x14ac:dyDescent="0.2">
      <c r="A204" s="354"/>
      <c r="B204" s="190">
        <v>21</v>
      </c>
      <c r="C204" s="191" t="s">
        <v>58</v>
      </c>
      <c r="M204" s="232"/>
      <c r="N204" s="191" t="s">
        <v>58</v>
      </c>
      <c r="O204" s="190">
        <v>21</v>
      </c>
      <c r="P204" s="357"/>
    </row>
    <row r="205" spans="1:16" ht="18" customHeight="1" x14ac:dyDescent="0.2">
      <c r="A205" s="354"/>
      <c r="B205" s="190">
        <v>22</v>
      </c>
      <c r="C205" s="191" t="s">
        <v>59</v>
      </c>
      <c r="M205" s="232"/>
      <c r="N205" s="191" t="s">
        <v>59</v>
      </c>
      <c r="O205" s="190">
        <v>22</v>
      </c>
      <c r="P205" s="357"/>
    </row>
    <row r="206" spans="1:16" ht="18" customHeight="1" x14ac:dyDescent="0.2">
      <c r="A206" s="354"/>
      <c r="B206" s="216">
        <v>23</v>
      </c>
      <c r="C206" s="215" t="s">
        <v>51</v>
      </c>
      <c r="D206" s="216"/>
      <c r="E206" s="216"/>
      <c r="F206" s="216"/>
      <c r="G206" s="216"/>
      <c r="H206" s="216"/>
      <c r="I206" s="216"/>
      <c r="J206" s="216"/>
      <c r="K206" s="216"/>
      <c r="L206" s="216"/>
      <c r="M206" s="231"/>
      <c r="N206" s="191" t="s">
        <v>51</v>
      </c>
      <c r="O206" s="190">
        <v>23</v>
      </c>
      <c r="P206" s="357"/>
    </row>
    <row r="207" spans="1:16" ht="18" customHeight="1" x14ac:dyDescent="0.2">
      <c r="A207" s="354"/>
      <c r="B207" s="216">
        <v>24</v>
      </c>
      <c r="C207" s="215" t="s">
        <v>60</v>
      </c>
      <c r="D207" s="216"/>
      <c r="E207" s="216"/>
      <c r="F207" s="216"/>
      <c r="G207" s="216"/>
      <c r="H207" s="222" t="s">
        <v>110</v>
      </c>
      <c r="I207" s="216"/>
      <c r="J207" s="222" t="s">
        <v>110</v>
      </c>
      <c r="K207" s="216"/>
      <c r="L207" s="216"/>
      <c r="M207" s="231"/>
      <c r="N207" s="191" t="s">
        <v>60</v>
      </c>
      <c r="O207" s="190">
        <v>24</v>
      </c>
      <c r="P207" s="357"/>
    </row>
    <row r="208" spans="1:16" ht="18" customHeight="1" x14ac:dyDescent="0.2">
      <c r="A208" s="354"/>
      <c r="B208" s="192">
        <v>25</v>
      </c>
      <c r="C208" s="193" t="s">
        <v>56</v>
      </c>
      <c r="D208" s="193" t="s">
        <v>88</v>
      </c>
      <c r="E208" s="192"/>
      <c r="F208" s="192"/>
      <c r="G208" s="192"/>
      <c r="H208" s="192"/>
      <c r="I208" s="192"/>
      <c r="J208" s="192"/>
      <c r="K208" s="212" t="s">
        <v>92</v>
      </c>
      <c r="L208" s="192"/>
      <c r="M208" s="233" t="s">
        <v>88</v>
      </c>
      <c r="N208" s="193" t="s">
        <v>56</v>
      </c>
      <c r="O208" s="192">
        <v>25</v>
      </c>
      <c r="P208" s="357"/>
    </row>
    <row r="209" spans="1:16" ht="18" customHeight="1" x14ac:dyDescent="0.2">
      <c r="A209" s="354"/>
      <c r="B209" s="192">
        <v>26</v>
      </c>
      <c r="C209" s="193" t="s">
        <v>57</v>
      </c>
      <c r="D209" s="193" t="s">
        <v>88</v>
      </c>
      <c r="E209" s="192"/>
      <c r="F209" s="192"/>
      <c r="G209" s="192"/>
      <c r="H209" s="192"/>
      <c r="I209" s="192"/>
      <c r="J209" s="192"/>
      <c r="K209" s="212" t="s">
        <v>92</v>
      </c>
      <c r="L209" s="192"/>
      <c r="M209" s="233" t="s">
        <v>88</v>
      </c>
      <c r="N209" s="193" t="s">
        <v>57</v>
      </c>
      <c r="O209" s="192">
        <v>26</v>
      </c>
      <c r="P209" s="357"/>
    </row>
    <row r="210" spans="1:16" ht="18" customHeight="1" x14ac:dyDescent="0.2">
      <c r="A210" s="354"/>
      <c r="B210" s="192">
        <v>27</v>
      </c>
      <c r="C210" s="193" t="s">
        <v>54</v>
      </c>
      <c r="D210" s="193" t="s">
        <v>88</v>
      </c>
      <c r="E210" s="192"/>
      <c r="F210" s="192"/>
      <c r="G210" s="192"/>
      <c r="H210" s="192"/>
      <c r="I210" s="192"/>
      <c r="J210" s="192"/>
      <c r="K210" s="212" t="s">
        <v>92</v>
      </c>
      <c r="L210" s="192"/>
      <c r="M210" s="233" t="s">
        <v>88</v>
      </c>
      <c r="N210" s="193" t="s">
        <v>54</v>
      </c>
      <c r="O210" s="192">
        <v>27</v>
      </c>
      <c r="P210" s="357"/>
    </row>
    <row r="211" spans="1:16" ht="18" customHeight="1" x14ac:dyDescent="0.2">
      <c r="A211" s="354"/>
      <c r="B211" s="192">
        <v>28</v>
      </c>
      <c r="C211" s="193" t="s">
        <v>58</v>
      </c>
      <c r="D211" s="193" t="s">
        <v>88</v>
      </c>
      <c r="E211" s="192"/>
      <c r="F211" s="192"/>
      <c r="G211" s="192"/>
      <c r="H211" s="246" t="s">
        <v>109</v>
      </c>
      <c r="I211" s="192"/>
      <c r="J211" s="246" t="s">
        <v>109</v>
      </c>
      <c r="K211" s="192"/>
      <c r="L211" s="192"/>
      <c r="M211" s="233" t="s">
        <v>88</v>
      </c>
      <c r="N211" s="193" t="s">
        <v>58</v>
      </c>
      <c r="O211" s="192">
        <v>28</v>
      </c>
      <c r="P211" s="357"/>
    </row>
    <row r="212" spans="1:16" ht="18" customHeight="1" x14ac:dyDescent="0.2">
      <c r="A212" s="354"/>
      <c r="B212" s="192">
        <v>29</v>
      </c>
      <c r="C212" s="193" t="s">
        <v>59</v>
      </c>
      <c r="D212" s="193" t="s">
        <v>88</v>
      </c>
      <c r="E212" s="192"/>
      <c r="F212" s="192"/>
      <c r="G212" s="192"/>
      <c r="H212" s="246" t="s">
        <v>109</v>
      </c>
      <c r="I212" s="192"/>
      <c r="J212" s="246" t="s">
        <v>109</v>
      </c>
      <c r="K212" s="192"/>
      <c r="L212" s="192"/>
      <c r="M212" s="233" t="s">
        <v>88</v>
      </c>
      <c r="N212" s="193" t="s">
        <v>59</v>
      </c>
      <c r="O212" s="192">
        <v>29</v>
      </c>
      <c r="P212" s="357"/>
    </row>
    <row r="213" spans="1:16" ht="18" customHeight="1" x14ac:dyDescent="0.2">
      <c r="A213" s="354"/>
      <c r="B213" s="192">
        <v>30</v>
      </c>
      <c r="C213" s="193" t="s">
        <v>51</v>
      </c>
      <c r="D213" s="193" t="s">
        <v>88</v>
      </c>
      <c r="E213" s="192"/>
      <c r="F213" s="192"/>
      <c r="G213" s="192"/>
      <c r="H213" s="246" t="s">
        <v>109</v>
      </c>
      <c r="I213" s="192"/>
      <c r="J213" s="246" t="s">
        <v>109</v>
      </c>
      <c r="K213" s="192"/>
      <c r="L213" s="192"/>
      <c r="M213" s="233" t="s">
        <v>88</v>
      </c>
      <c r="N213" s="193" t="s">
        <v>51</v>
      </c>
      <c r="O213" s="192">
        <v>30</v>
      </c>
      <c r="P213" s="357"/>
    </row>
    <row r="214" spans="1:16" ht="18" customHeight="1" thickBot="1" x14ac:dyDescent="0.25">
      <c r="A214" s="355"/>
      <c r="B214" s="205">
        <v>31</v>
      </c>
      <c r="C214" s="206" t="s">
        <v>60</v>
      </c>
      <c r="D214" s="206" t="s">
        <v>88</v>
      </c>
      <c r="E214" s="205"/>
      <c r="F214" s="205"/>
      <c r="G214" s="205"/>
      <c r="H214" s="247" t="s">
        <v>109</v>
      </c>
      <c r="I214" s="205"/>
      <c r="J214" s="247" t="s">
        <v>109</v>
      </c>
      <c r="K214" s="205"/>
      <c r="L214" s="205"/>
      <c r="M214" s="241" t="s">
        <v>88</v>
      </c>
      <c r="N214" s="206" t="s">
        <v>60</v>
      </c>
      <c r="O214" s="205">
        <v>31</v>
      </c>
      <c r="P214" s="358"/>
    </row>
    <row r="215" spans="1:16" ht="18" customHeight="1" x14ac:dyDescent="0.2">
      <c r="A215" s="359" t="s">
        <v>68</v>
      </c>
      <c r="B215" s="207">
        <v>1</v>
      </c>
      <c r="C215" s="208" t="s">
        <v>56</v>
      </c>
      <c r="D215" s="208" t="s">
        <v>88</v>
      </c>
      <c r="E215" s="207"/>
      <c r="F215" s="207"/>
      <c r="G215" s="207"/>
      <c r="H215" s="207"/>
      <c r="I215" s="207"/>
      <c r="J215" s="207"/>
      <c r="K215" s="207"/>
      <c r="L215" s="207"/>
      <c r="M215" s="242" t="s">
        <v>88</v>
      </c>
      <c r="N215" s="208" t="s">
        <v>56</v>
      </c>
      <c r="O215" s="207">
        <v>1</v>
      </c>
      <c r="P215" s="359" t="s">
        <v>68</v>
      </c>
    </row>
    <row r="216" spans="1:16" ht="18" customHeight="1" x14ac:dyDescent="0.2">
      <c r="A216" s="354"/>
      <c r="B216" s="190">
        <v>2</v>
      </c>
      <c r="C216" s="191" t="s">
        <v>57</v>
      </c>
      <c r="M216" s="232"/>
      <c r="N216" s="191" t="s">
        <v>57</v>
      </c>
      <c r="O216" s="190">
        <v>2</v>
      </c>
      <c r="P216" s="354"/>
    </row>
    <row r="217" spans="1:16" ht="18" customHeight="1" x14ac:dyDescent="0.2">
      <c r="A217" s="354"/>
      <c r="B217" s="190">
        <v>3</v>
      </c>
      <c r="C217" s="191" t="s">
        <v>54</v>
      </c>
      <c r="K217" s="212" t="s">
        <v>92</v>
      </c>
      <c r="M217" s="232"/>
      <c r="N217" s="191" t="s">
        <v>54</v>
      </c>
      <c r="O217" s="190">
        <v>3</v>
      </c>
      <c r="P217" s="354"/>
    </row>
    <row r="218" spans="1:16" ht="18" customHeight="1" x14ac:dyDescent="0.2">
      <c r="A218" s="354"/>
      <c r="B218" s="190">
        <v>4</v>
      </c>
      <c r="C218" s="191" t="s">
        <v>58</v>
      </c>
      <c r="M218" s="232"/>
      <c r="N218" s="191" t="s">
        <v>58</v>
      </c>
      <c r="O218" s="190">
        <v>4</v>
      </c>
      <c r="P218" s="354"/>
    </row>
    <row r="219" spans="1:16" ht="18" customHeight="1" x14ac:dyDescent="0.2">
      <c r="A219" s="354"/>
      <c r="B219" s="190">
        <v>5</v>
      </c>
      <c r="C219" s="191" t="s">
        <v>59</v>
      </c>
      <c r="M219" s="232"/>
      <c r="N219" s="191" t="s">
        <v>59</v>
      </c>
      <c r="O219" s="190">
        <v>5</v>
      </c>
      <c r="P219" s="354"/>
    </row>
    <row r="220" spans="1:16" ht="18" customHeight="1" x14ac:dyDescent="0.2">
      <c r="A220" s="354"/>
      <c r="B220" s="216">
        <v>6</v>
      </c>
      <c r="C220" s="215" t="s">
        <v>51</v>
      </c>
      <c r="D220" s="216"/>
      <c r="E220" s="216"/>
      <c r="F220" s="216"/>
      <c r="G220" s="216"/>
      <c r="H220" s="216"/>
      <c r="I220" s="216"/>
      <c r="J220" s="216"/>
      <c r="K220" s="216"/>
      <c r="L220" s="216"/>
      <c r="M220" s="231"/>
      <c r="N220" s="191" t="s">
        <v>51</v>
      </c>
      <c r="O220" s="190">
        <v>6</v>
      </c>
      <c r="P220" s="354"/>
    </row>
    <row r="221" spans="1:16" ht="18" customHeight="1" x14ac:dyDescent="0.2">
      <c r="A221" s="354"/>
      <c r="B221" s="216">
        <v>7</v>
      </c>
      <c r="C221" s="215" t="s">
        <v>60</v>
      </c>
      <c r="D221" s="216"/>
      <c r="E221" s="216"/>
      <c r="F221" s="216"/>
      <c r="G221" s="216"/>
      <c r="H221" s="216"/>
      <c r="I221" s="216"/>
      <c r="J221" s="216"/>
      <c r="K221" s="216"/>
      <c r="L221" s="216"/>
      <c r="M221" s="231"/>
      <c r="N221" s="191" t="s">
        <v>60</v>
      </c>
      <c r="O221" s="190">
        <v>7</v>
      </c>
      <c r="P221" s="354"/>
    </row>
    <row r="222" spans="1:16" ht="18" customHeight="1" x14ac:dyDescent="0.2">
      <c r="A222" s="354"/>
      <c r="B222" s="190">
        <v>8</v>
      </c>
      <c r="C222" s="191" t="s">
        <v>56</v>
      </c>
      <c r="K222" s="212" t="s">
        <v>92</v>
      </c>
      <c r="M222" s="232"/>
      <c r="N222" s="191" t="s">
        <v>56</v>
      </c>
      <c r="O222" s="190">
        <v>8</v>
      </c>
      <c r="P222" s="354"/>
    </row>
    <row r="223" spans="1:16" ht="18" customHeight="1" x14ac:dyDescent="0.2">
      <c r="A223" s="354"/>
      <c r="B223" s="190">
        <v>9</v>
      </c>
      <c r="C223" s="191" t="s">
        <v>57</v>
      </c>
      <c r="M223" s="232"/>
      <c r="N223" s="191" t="s">
        <v>57</v>
      </c>
      <c r="O223" s="190">
        <v>9</v>
      </c>
      <c r="P223" s="354"/>
    </row>
    <row r="224" spans="1:16" ht="18" customHeight="1" x14ac:dyDescent="0.2">
      <c r="A224" s="354"/>
      <c r="B224" s="190">
        <v>10</v>
      </c>
      <c r="C224" s="191" t="s">
        <v>54</v>
      </c>
      <c r="K224" s="212" t="s">
        <v>92</v>
      </c>
      <c r="M224" s="232"/>
      <c r="N224" s="191" t="s">
        <v>54</v>
      </c>
      <c r="O224" s="190">
        <v>10</v>
      </c>
      <c r="P224" s="354"/>
    </row>
    <row r="225" spans="1:16" ht="18" customHeight="1" x14ac:dyDescent="0.2">
      <c r="A225" s="354"/>
      <c r="B225" s="190">
        <v>11</v>
      </c>
      <c r="C225" s="191" t="s">
        <v>58</v>
      </c>
      <c r="M225" s="232"/>
      <c r="N225" s="191" t="s">
        <v>58</v>
      </c>
      <c r="O225" s="190">
        <v>11</v>
      </c>
      <c r="P225" s="354"/>
    </row>
    <row r="226" spans="1:16" ht="18" customHeight="1" x14ac:dyDescent="0.2">
      <c r="A226" s="354"/>
      <c r="B226" s="190">
        <v>12</v>
      </c>
      <c r="C226" s="191" t="s">
        <v>59</v>
      </c>
      <c r="K226" s="191" t="s">
        <v>107</v>
      </c>
      <c r="M226" s="232"/>
      <c r="N226" s="191" t="s">
        <v>59</v>
      </c>
      <c r="O226" s="190">
        <v>12</v>
      </c>
      <c r="P226" s="354"/>
    </row>
    <row r="227" spans="1:16" ht="18" customHeight="1" x14ac:dyDescent="0.2">
      <c r="A227" s="354"/>
      <c r="B227" s="216">
        <v>13</v>
      </c>
      <c r="C227" s="215" t="s">
        <v>51</v>
      </c>
      <c r="D227" s="216"/>
      <c r="E227" s="216"/>
      <c r="F227" s="216"/>
      <c r="G227" s="216"/>
      <c r="H227" s="216"/>
      <c r="I227" s="216"/>
      <c r="J227" s="216"/>
      <c r="K227" s="222" t="s">
        <v>111</v>
      </c>
      <c r="L227" s="216"/>
      <c r="M227" s="216"/>
      <c r="N227" s="191" t="s">
        <v>51</v>
      </c>
      <c r="O227" s="190">
        <v>13</v>
      </c>
      <c r="P227" s="354"/>
    </row>
    <row r="228" spans="1:16" ht="18" customHeight="1" x14ac:dyDescent="0.2">
      <c r="A228" s="354"/>
      <c r="B228" s="216">
        <v>14</v>
      </c>
      <c r="C228" s="215" t="s">
        <v>60</v>
      </c>
      <c r="D228" s="216"/>
      <c r="E228" s="216"/>
      <c r="F228" s="216"/>
      <c r="G228" s="216"/>
      <c r="H228" s="216"/>
      <c r="I228" s="216"/>
      <c r="J228" s="216"/>
      <c r="K228" s="222" t="s">
        <v>111</v>
      </c>
      <c r="L228" s="216"/>
      <c r="M228" s="216"/>
      <c r="N228" s="191" t="s">
        <v>60</v>
      </c>
      <c r="O228" s="190">
        <v>14</v>
      </c>
      <c r="P228" s="354"/>
    </row>
    <row r="229" spans="1:16" ht="18" customHeight="1" x14ac:dyDescent="0.2">
      <c r="A229" s="354"/>
      <c r="B229" s="190">
        <v>15</v>
      </c>
      <c r="C229" s="191" t="s">
        <v>56</v>
      </c>
      <c r="M229" s="232"/>
      <c r="N229" s="191" t="s">
        <v>56</v>
      </c>
      <c r="O229" s="190">
        <v>15</v>
      </c>
      <c r="P229" s="354"/>
    </row>
    <row r="230" spans="1:16" ht="18" customHeight="1" x14ac:dyDescent="0.2">
      <c r="A230" s="354"/>
      <c r="B230" s="190">
        <v>16</v>
      </c>
      <c r="C230" s="191" t="s">
        <v>57</v>
      </c>
      <c r="M230" s="232"/>
      <c r="N230" s="191" t="s">
        <v>57</v>
      </c>
      <c r="O230" s="190">
        <v>16</v>
      </c>
      <c r="P230" s="354"/>
    </row>
    <row r="231" spans="1:16" ht="18" customHeight="1" x14ac:dyDescent="0.2">
      <c r="A231" s="354"/>
      <c r="B231" s="190">
        <v>17</v>
      </c>
      <c r="C231" s="191" t="s">
        <v>54</v>
      </c>
      <c r="M231" s="232"/>
      <c r="N231" s="191" t="s">
        <v>54</v>
      </c>
      <c r="O231" s="190">
        <v>17</v>
      </c>
      <c r="P231" s="354"/>
    </row>
    <row r="232" spans="1:16" ht="18" customHeight="1" x14ac:dyDescent="0.2">
      <c r="A232" s="354"/>
      <c r="B232" s="190">
        <v>18</v>
      </c>
      <c r="C232" s="191" t="s">
        <v>58</v>
      </c>
      <c r="M232" s="232"/>
      <c r="N232" s="191" t="s">
        <v>58</v>
      </c>
      <c r="O232" s="190">
        <v>18</v>
      </c>
      <c r="P232" s="354"/>
    </row>
    <row r="233" spans="1:16" ht="18" customHeight="1" x14ac:dyDescent="0.2">
      <c r="A233" s="354"/>
      <c r="B233" s="190">
        <v>19</v>
      </c>
      <c r="C233" s="191" t="s">
        <v>59</v>
      </c>
      <c r="M233" s="232"/>
      <c r="N233" s="191" t="s">
        <v>59</v>
      </c>
      <c r="O233" s="190">
        <v>19</v>
      </c>
      <c r="P233" s="354"/>
    </row>
    <row r="234" spans="1:16" ht="18" customHeight="1" x14ac:dyDescent="0.2">
      <c r="A234" s="354"/>
      <c r="B234" s="216">
        <v>20</v>
      </c>
      <c r="C234" s="215" t="s">
        <v>51</v>
      </c>
      <c r="D234" s="216"/>
      <c r="E234" s="216"/>
      <c r="F234" s="216"/>
      <c r="G234" s="216"/>
      <c r="H234" s="216"/>
      <c r="I234" s="216"/>
      <c r="J234" s="216"/>
      <c r="K234" s="216"/>
      <c r="L234" s="216"/>
      <c r="M234" s="231"/>
      <c r="N234" s="191" t="s">
        <v>51</v>
      </c>
      <c r="O234" s="190">
        <v>20</v>
      </c>
      <c r="P234" s="354"/>
    </row>
    <row r="235" spans="1:16" ht="18" customHeight="1" x14ac:dyDescent="0.2">
      <c r="A235" s="354"/>
      <c r="B235" s="216">
        <v>21</v>
      </c>
      <c r="C235" s="215" t="s">
        <v>60</v>
      </c>
      <c r="D235" s="216"/>
      <c r="E235" s="216"/>
      <c r="F235" s="216"/>
      <c r="G235" s="216"/>
      <c r="H235" s="216"/>
      <c r="I235" s="216"/>
      <c r="J235" s="216"/>
      <c r="K235" s="216"/>
      <c r="L235" s="216"/>
      <c r="M235" s="231"/>
      <c r="N235" s="191" t="s">
        <v>60</v>
      </c>
      <c r="O235" s="190">
        <v>21</v>
      </c>
      <c r="P235" s="354"/>
    </row>
    <row r="236" spans="1:16" ht="18" customHeight="1" x14ac:dyDescent="0.2">
      <c r="A236" s="354"/>
      <c r="B236" s="190">
        <v>22</v>
      </c>
      <c r="C236" s="191" t="s">
        <v>56</v>
      </c>
      <c r="M236" s="232"/>
      <c r="N236" s="191" t="s">
        <v>56</v>
      </c>
      <c r="O236" s="190">
        <v>22</v>
      </c>
      <c r="P236" s="354"/>
    </row>
    <row r="237" spans="1:16" ht="18" customHeight="1" x14ac:dyDescent="0.2">
      <c r="A237" s="354"/>
      <c r="B237" s="190">
        <v>23</v>
      </c>
      <c r="C237" s="191" t="s">
        <v>57</v>
      </c>
      <c r="M237" s="232"/>
      <c r="N237" s="191" t="s">
        <v>57</v>
      </c>
      <c r="O237" s="190">
        <v>23</v>
      </c>
      <c r="P237" s="354"/>
    </row>
    <row r="238" spans="1:16" ht="18" customHeight="1" x14ac:dyDescent="0.2">
      <c r="A238" s="354"/>
      <c r="B238" s="190">
        <v>24</v>
      </c>
      <c r="C238" s="191" t="s">
        <v>54</v>
      </c>
      <c r="M238" s="232"/>
      <c r="N238" s="191" t="s">
        <v>54</v>
      </c>
      <c r="O238" s="190">
        <v>24</v>
      </c>
      <c r="P238" s="354"/>
    </row>
    <row r="239" spans="1:16" ht="18" customHeight="1" x14ac:dyDescent="0.2">
      <c r="A239" s="354"/>
      <c r="B239" s="190">
        <v>25</v>
      </c>
      <c r="C239" s="191" t="s">
        <v>58</v>
      </c>
      <c r="M239" s="232"/>
      <c r="N239" s="191" t="s">
        <v>58</v>
      </c>
      <c r="O239" s="190">
        <v>25</v>
      </c>
      <c r="P239" s="354"/>
    </row>
    <row r="240" spans="1:16" ht="18" customHeight="1" x14ac:dyDescent="0.2">
      <c r="A240" s="354"/>
      <c r="B240" s="190">
        <v>26</v>
      </c>
      <c r="C240" s="191" t="s">
        <v>59</v>
      </c>
      <c r="M240" s="232"/>
      <c r="N240" s="191" t="s">
        <v>59</v>
      </c>
      <c r="O240" s="190">
        <v>26</v>
      </c>
      <c r="P240" s="354"/>
    </row>
    <row r="241" spans="1:16" ht="18" customHeight="1" x14ac:dyDescent="0.2">
      <c r="A241" s="354"/>
      <c r="B241" s="216">
        <v>27</v>
      </c>
      <c r="C241" s="215" t="s">
        <v>51</v>
      </c>
      <c r="D241" s="216"/>
      <c r="E241" s="216"/>
      <c r="F241" s="216"/>
      <c r="G241" s="216"/>
      <c r="H241" s="216"/>
      <c r="I241" s="216"/>
      <c r="J241" s="216"/>
      <c r="K241" s="216"/>
      <c r="L241" s="216"/>
      <c r="M241" s="231"/>
      <c r="N241" s="191" t="s">
        <v>51</v>
      </c>
      <c r="O241" s="190">
        <v>27</v>
      </c>
      <c r="P241" s="354"/>
    </row>
    <row r="242" spans="1:16" ht="18" customHeight="1" x14ac:dyDescent="0.2">
      <c r="A242" s="354"/>
      <c r="B242" s="216">
        <v>28</v>
      </c>
      <c r="C242" s="215" t="s">
        <v>60</v>
      </c>
      <c r="D242" s="216"/>
      <c r="E242" s="216"/>
      <c r="F242" s="216"/>
      <c r="G242" s="216"/>
      <c r="H242" s="216"/>
      <c r="I242" s="216"/>
      <c r="J242" s="216"/>
      <c r="K242" s="216"/>
      <c r="L242" s="216"/>
      <c r="M242" s="231"/>
      <c r="N242" s="191" t="s">
        <v>60</v>
      </c>
      <c r="O242" s="190">
        <v>28</v>
      </c>
      <c r="P242" s="354"/>
    </row>
    <row r="243" spans="1:16" ht="18" customHeight="1" x14ac:dyDescent="0.2">
      <c r="A243" s="354"/>
      <c r="B243" s="190">
        <v>29</v>
      </c>
      <c r="C243" s="191" t="s">
        <v>56</v>
      </c>
      <c r="I243" s="213" t="s">
        <v>92</v>
      </c>
      <c r="J243" s="213" t="s">
        <v>92</v>
      </c>
      <c r="M243" s="232"/>
      <c r="N243" s="191" t="s">
        <v>56</v>
      </c>
      <c r="O243" s="190">
        <v>29</v>
      </c>
      <c r="P243" s="354"/>
    </row>
    <row r="244" spans="1:16" ht="18" customHeight="1" thickBot="1" x14ac:dyDescent="0.25">
      <c r="A244" s="360"/>
      <c r="B244" s="201">
        <v>30</v>
      </c>
      <c r="C244" s="202" t="s">
        <v>57</v>
      </c>
      <c r="D244" s="201"/>
      <c r="E244" s="201"/>
      <c r="F244" s="201"/>
      <c r="G244" s="201"/>
      <c r="H244" s="201"/>
      <c r="I244" s="201"/>
      <c r="J244" s="201"/>
      <c r="K244" s="201"/>
      <c r="L244" s="201"/>
      <c r="M244" s="236"/>
      <c r="N244" s="202" t="s">
        <v>57</v>
      </c>
      <c r="O244" s="201">
        <v>30</v>
      </c>
      <c r="P244" s="360"/>
    </row>
    <row r="245" spans="1:16" ht="18" customHeight="1" x14ac:dyDescent="0.2">
      <c r="A245" s="353" t="s">
        <v>69</v>
      </c>
      <c r="B245" s="203">
        <v>1</v>
      </c>
      <c r="C245" s="204" t="s">
        <v>54</v>
      </c>
      <c r="D245" s="204" t="s">
        <v>89</v>
      </c>
      <c r="E245" s="203"/>
      <c r="F245" s="203"/>
      <c r="G245" s="203"/>
      <c r="H245" s="203"/>
      <c r="I245" s="245" t="s">
        <v>92</v>
      </c>
      <c r="J245" s="245" t="s">
        <v>92</v>
      </c>
      <c r="K245" s="203"/>
      <c r="L245" s="203"/>
      <c r="M245" s="237" t="s">
        <v>89</v>
      </c>
      <c r="N245" s="204" t="s">
        <v>54</v>
      </c>
      <c r="O245" s="203">
        <v>1</v>
      </c>
      <c r="P245" s="353" t="s">
        <v>69</v>
      </c>
    </row>
    <row r="246" spans="1:16" ht="18" customHeight="1" x14ac:dyDescent="0.2">
      <c r="A246" s="361"/>
      <c r="B246" s="190">
        <v>2</v>
      </c>
      <c r="C246" s="191" t="s">
        <v>58</v>
      </c>
      <c r="M246" s="232"/>
      <c r="N246" s="191" t="s">
        <v>58</v>
      </c>
      <c r="O246" s="190">
        <v>2</v>
      </c>
      <c r="P246" s="361"/>
    </row>
    <row r="247" spans="1:16" ht="18" customHeight="1" x14ac:dyDescent="0.2">
      <c r="A247" s="361"/>
      <c r="B247" s="190">
        <v>3</v>
      </c>
      <c r="C247" s="191" t="s">
        <v>59</v>
      </c>
      <c r="M247" s="232"/>
      <c r="N247" s="191" t="s">
        <v>59</v>
      </c>
      <c r="O247" s="190">
        <v>3</v>
      </c>
      <c r="P247" s="361"/>
    </row>
    <row r="248" spans="1:16" ht="18" customHeight="1" x14ac:dyDescent="0.2">
      <c r="A248" s="361"/>
      <c r="B248" s="216">
        <v>4</v>
      </c>
      <c r="C248" s="215" t="s">
        <v>51</v>
      </c>
      <c r="D248" s="216"/>
      <c r="E248" s="216"/>
      <c r="F248" s="216"/>
      <c r="G248" s="216"/>
      <c r="H248" s="216"/>
      <c r="I248" s="216"/>
      <c r="J248" s="216"/>
      <c r="K248" s="216"/>
      <c r="L248" s="216"/>
      <c r="M248" s="231"/>
      <c r="N248" s="191" t="s">
        <v>51</v>
      </c>
      <c r="O248" s="190">
        <v>4</v>
      </c>
      <c r="P248" s="361"/>
    </row>
    <row r="249" spans="1:16" ht="18" customHeight="1" x14ac:dyDescent="0.2">
      <c r="A249" s="361"/>
      <c r="B249" s="216">
        <v>5</v>
      </c>
      <c r="C249" s="215" t="s">
        <v>60</v>
      </c>
      <c r="D249" s="216"/>
      <c r="E249" s="216"/>
      <c r="F249" s="216"/>
      <c r="G249" s="216"/>
      <c r="H249" s="216"/>
      <c r="I249" s="216"/>
      <c r="J249" s="216"/>
      <c r="K249" s="216"/>
      <c r="L249" s="216"/>
      <c r="M249" s="231"/>
      <c r="N249" s="191" t="s">
        <v>60</v>
      </c>
      <c r="O249" s="190">
        <v>5</v>
      </c>
      <c r="P249" s="361"/>
    </row>
    <row r="250" spans="1:16" ht="18" customHeight="1" x14ac:dyDescent="0.2">
      <c r="A250" s="361"/>
      <c r="B250" s="190">
        <v>6</v>
      </c>
      <c r="C250" s="191" t="s">
        <v>56</v>
      </c>
      <c r="G250" s="213" t="s">
        <v>92</v>
      </c>
      <c r="H250" s="213" t="s">
        <v>92</v>
      </c>
      <c r="I250" s="213" t="s">
        <v>92</v>
      </c>
      <c r="J250" s="213" t="s">
        <v>92</v>
      </c>
      <c r="M250" s="232"/>
      <c r="N250" s="191" t="s">
        <v>56</v>
      </c>
      <c r="O250" s="190">
        <v>6</v>
      </c>
      <c r="P250" s="361"/>
    </row>
    <row r="251" spans="1:16" ht="18" customHeight="1" x14ac:dyDescent="0.2">
      <c r="A251" s="361"/>
      <c r="B251" s="190">
        <v>7</v>
      </c>
      <c r="C251" s="191" t="s">
        <v>57</v>
      </c>
      <c r="M251" s="232"/>
      <c r="N251" s="191" t="s">
        <v>57</v>
      </c>
      <c r="O251" s="190">
        <v>7</v>
      </c>
      <c r="P251" s="361"/>
    </row>
    <row r="252" spans="1:16" ht="18" customHeight="1" x14ac:dyDescent="0.2">
      <c r="A252" s="361"/>
      <c r="B252" s="190">
        <v>8</v>
      </c>
      <c r="C252" s="191" t="s">
        <v>54</v>
      </c>
      <c r="M252" s="232"/>
      <c r="N252" s="191" t="s">
        <v>54</v>
      </c>
      <c r="O252" s="190">
        <v>8</v>
      </c>
      <c r="P252" s="361"/>
    </row>
    <row r="253" spans="1:16" ht="18" customHeight="1" x14ac:dyDescent="0.2">
      <c r="A253" s="361"/>
      <c r="B253" s="190">
        <v>9</v>
      </c>
      <c r="C253" s="191" t="s">
        <v>58</v>
      </c>
      <c r="M253" s="232"/>
      <c r="N253" s="191" t="s">
        <v>58</v>
      </c>
      <c r="O253" s="190">
        <v>9</v>
      </c>
      <c r="P253" s="361"/>
    </row>
    <row r="254" spans="1:16" ht="18" customHeight="1" x14ac:dyDescent="0.2">
      <c r="A254" s="361"/>
      <c r="B254" s="190">
        <v>10</v>
      </c>
      <c r="C254" s="191" t="s">
        <v>59</v>
      </c>
      <c r="M254" s="232"/>
      <c r="N254" s="191" t="s">
        <v>59</v>
      </c>
      <c r="O254" s="190">
        <v>10</v>
      </c>
      <c r="P254" s="361"/>
    </row>
    <row r="255" spans="1:16" ht="18" customHeight="1" x14ac:dyDescent="0.2">
      <c r="A255" s="361"/>
      <c r="B255" s="216">
        <v>11</v>
      </c>
      <c r="C255" s="215" t="s">
        <v>51</v>
      </c>
      <c r="D255" s="216"/>
      <c r="E255" s="216"/>
      <c r="F255" s="216"/>
      <c r="G255" s="216"/>
      <c r="H255" s="216"/>
      <c r="I255" s="216"/>
      <c r="J255" s="216"/>
      <c r="K255" s="216"/>
      <c r="L255" s="216"/>
      <c r="M255" s="231"/>
      <c r="N255" s="191" t="s">
        <v>51</v>
      </c>
      <c r="O255" s="190">
        <v>11</v>
      </c>
      <c r="P255" s="361"/>
    </row>
    <row r="256" spans="1:16" ht="18" customHeight="1" x14ac:dyDescent="0.2">
      <c r="A256" s="361"/>
      <c r="B256" s="216">
        <v>12</v>
      </c>
      <c r="C256" s="215" t="s">
        <v>60</v>
      </c>
      <c r="D256" s="216"/>
      <c r="E256" s="216"/>
      <c r="F256" s="216"/>
      <c r="G256" s="216"/>
      <c r="H256" s="216"/>
      <c r="I256" s="216"/>
      <c r="J256" s="216"/>
      <c r="K256" s="216"/>
      <c r="L256" s="216"/>
      <c r="M256" s="231"/>
      <c r="N256" s="191" t="s">
        <v>60</v>
      </c>
      <c r="O256" s="190">
        <v>12</v>
      </c>
      <c r="P256" s="361"/>
    </row>
    <row r="257" spans="1:16" ht="18" customHeight="1" x14ac:dyDescent="0.2">
      <c r="A257" s="361"/>
      <c r="B257" s="190">
        <v>13</v>
      </c>
      <c r="C257" s="191" t="s">
        <v>56</v>
      </c>
      <c r="G257" s="213" t="s">
        <v>92</v>
      </c>
      <c r="H257" s="213" t="s">
        <v>92</v>
      </c>
      <c r="I257" s="213" t="s">
        <v>92</v>
      </c>
      <c r="J257" s="213" t="s">
        <v>92</v>
      </c>
      <c r="M257" s="232"/>
      <c r="N257" s="191" t="s">
        <v>56</v>
      </c>
      <c r="O257" s="190">
        <v>13</v>
      </c>
      <c r="P257" s="361"/>
    </row>
    <row r="258" spans="1:16" ht="18" customHeight="1" x14ac:dyDescent="0.2">
      <c r="A258" s="361"/>
      <c r="B258" s="190">
        <v>14</v>
      </c>
      <c r="C258" s="191" t="s">
        <v>57</v>
      </c>
      <c r="M258" s="232"/>
      <c r="N258" s="191" t="s">
        <v>57</v>
      </c>
      <c r="O258" s="190">
        <v>14</v>
      </c>
      <c r="P258" s="361"/>
    </row>
    <row r="259" spans="1:16" ht="18" customHeight="1" x14ac:dyDescent="0.2">
      <c r="A259" s="361"/>
      <c r="B259" s="190">
        <v>15</v>
      </c>
      <c r="C259" s="191" t="s">
        <v>54</v>
      </c>
      <c r="M259" s="232"/>
      <c r="N259" s="191" t="s">
        <v>54</v>
      </c>
      <c r="O259" s="190">
        <v>15</v>
      </c>
      <c r="P259" s="361"/>
    </row>
    <row r="260" spans="1:16" ht="18" customHeight="1" x14ac:dyDescent="0.2">
      <c r="A260" s="361"/>
      <c r="B260" s="190">
        <v>16</v>
      </c>
      <c r="C260" s="191" t="s">
        <v>58</v>
      </c>
      <c r="M260" s="232"/>
      <c r="N260" s="191" t="s">
        <v>58</v>
      </c>
      <c r="O260" s="190">
        <v>16</v>
      </c>
      <c r="P260" s="361"/>
    </row>
    <row r="261" spans="1:16" ht="18" customHeight="1" x14ac:dyDescent="0.2">
      <c r="A261" s="361"/>
      <c r="B261" s="190">
        <v>17</v>
      </c>
      <c r="C261" s="191" t="s">
        <v>59</v>
      </c>
      <c r="M261" s="232"/>
      <c r="N261" s="191" t="s">
        <v>59</v>
      </c>
      <c r="O261" s="190">
        <v>17</v>
      </c>
      <c r="P261" s="361"/>
    </row>
    <row r="262" spans="1:16" ht="18" customHeight="1" x14ac:dyDescent="0.2">
      <c r="A262" s="361"/>
      <c r="B262" s="216">
        <v>18</v>
      </c>
      <c r="C262" s="215" t="s">
        <v>51</v>
      </c>
      <c r="D262" s="216"/>
      <c r="E262" s="216"/>
      <c r="F262" s="216"/>
      <c r="G262" s="216"/>
      <c r="H262" s="216"/>
      <c r="I262" s="216"/>
      <c r="J262" s="216"/>
      <c r="K262" s="216"/>
      <c r="L262" s="216"/>
      <c r="M262" s="231"/>
      <c r="N262" s="191" t="s">
        <v>51</v>
      </c>
      <c r="O262" s="190">
        <v>18</v>
      </c>
      <c r="P262" s="361"/>
    </row>
    <row r="263" spans="1:16" ht="18" customHeight="1" x14ac:dyDescent="0.2">
      <c r="A263" s="361"/>
      <c r="B263" s="216">
        <v>19</v>
      </c>
      <c r="C263" s="215" t="s">
        <v>60</v>
      </c>
      <c r="D263" s="216"/>
      <c r="E263" s="216"/>
      <c r="F263" s="216"/>
      <c r="G263" s="216"/>
      <c r="H263" s="216"/>
      <c r="I263" s="216"/>
      <c r="J263" s="216"/>
      <c r="K263" s="216"/>
      <c r="L263" s="216"/>
      <c r="M263" s="231"/>
      <c r="N263" s="191" t="s">
        <v>60</v>
      </c>
      <c r="O263" s="190">
        <v>19</v>
      </c>
      <c r="P263" s="361"/>
    </row>
    <row r="264" spans="1:16" ht="18" customHeight="1" x14ac:dyDescent="0.2">
      <c r="A264" s="361"/>
      <c r="B264" s="190">
        <v>20</v>
      </c>
      <c r="C264" s="191" t="s">
        <v>56</v>
      </c>
      <c r="G264" s="213" t="s">
        <v>92</v>
      </c>
      <c r="H264" s="213" t="s">
        <v>92</v>
      </c>
      <c r="I264" s="213" t="s">
        <v>92</v>
      </c>
      <c r="J264" s="213" t="s">
        <v>92</v>
      </c>
      <c r="M264" s="232"/>
      <c r="N264" s="191" t="s">
        <v>56</v>
      </c>
      <c r="O264" s="190">
        <v>20</v>
      </c>
      <c r="P264" s="361"/>
    </row>
    <row r="265" spans="1:16" ht="18" customHeight="1" x14ac:dyDescent="0.2">
      <c r="A265" s="361"/>
      <c r="B265" s="190">
        <v>21</v>
      </c>
      <c r="C265" s="191" t="s">
        <v>57</v>
      </c>
      <c r="M265" s="232"/>
      <c r="N265" s="191" t="s">
        <v>57</v>
      </c>
      <c r="O265" s="190">
        <v>21</v>
      </c>
      <c r="P265" s="361"/>
    </row>
    <row r="266" spans="1:16" ht="18" customHeight="1" x14ac:dyDescent="0.2">
      <c r="A266" s="361"/>
      <c r="B266" s="190">
        <v>22</v>
      </c>
      <c r="C266" s="191" t="s">
        <v>54</v>
      </c>
      <c r="M266" s="232"/>
      <c r="N266" s="191" t="s">
        <v>54</v>
      </c>
      <c r="O266" s="190">
        <v>22</v>
      </c>
      <c r="P266" s="361"/>
    </row>
    <row r="267" spans="1:16" ht="18" customHeight="1" x14ac:dyDescent="0.2">
      <c r="A267" s="361"/>
      <c r="B267" s="190">
        <v>23</v>
      </c>
      <c r="C267" s="191" t="s">
        <v>58</v>
      </c>
      <c r="M267" s="232"/>
      <c r="N267" s="191" t="s">
        <v>58</v>
      </c>
      <c r="O267" s="190">
        <v>23</v>
      </c>
      <c r="P267" s="361"/>
    </row>
    <row r="268" spans="1:16" ht="18" customHeight="1" x14ac:dyDescent="0.2">
      <c r="A268" s="361"/>
      <c r="B268" s="190">
        <v>24</v>
      </c>
      <c r="C268" s="191" t="s">
        <v>59</v>
      </c>
      <c r="M268" s="232"/>
      <c r="N268" s="191" t="s">
        <v>59</v>
      </c>
      <c r="O268" s="190">
        <v>24</v>
      </c>
      <c r="P268" s="361"/>
    </row>
    <row r="269" spans="1:16" ht="18" customHeight="1" x14ac:dyDescent="0.2">
      <c r="A269" s="361"/>
      <c r="B269" s="216">
        <v>25</v>
      </c>
      <c r="C269" s="215" t="s">
        <v>51</v>
      </c>
      <c r="D269" s="216"/>
      <c r="E269" s="216"/>
      <c r="F269" s="216"/>
      <c r="G269" s="216"/>
      <c r="H269" s="216"/>
      <c r="I269" s="216"/>
      <c r="J269" s="216"/>
      <c r="K269" s="216"/>
      <c r="L269" s="216"/>
      <c r="M269" s="231"/>
      <c r="N269" s="191" t="s">
        <v>51</v>
      </c>
      <c r="O269" s="190">
        <v>25</v>
      </c>
      <c r="P269" s="361"/>
    </row>
    <row r="270" spans="1:16" ht="18" customHeight="1" x14ac:dyDescent="0.2">
      <c r="A270" s="361"/>
      <c r="B270" s="216">
        <v>26</v>
      </c>
      <c r="C270" s="215" t="s">
        <v>60</v>
      </c>
      <c r="D270" s="216"/>
      <c r="E270" s="216"/>
      <c r="F270" s="216"/>
      <c r="G270" s="216"/>
      <c r="H270" s="216"/>
      <c r="I270" s="216"/>
      <c r="J270" s="216"/>
      <c r="K270" s="216"/>
      <c r="L270" s="216"/>
      <c r="M270" s="231"/>
      <c r="N270" s="191" t="s">
        <v>60</v>
      </c>
      <c r="O270" s="190">
        <v>26</v>
      </c>
      <c r="P270" s="361"/>
    </row>
    <row r="271" spans="1:16" ht="18" customHeight="1" x14ac:dyDescent="0.2">
      <c r="A271" s="361"/>
      <c r="B271" s="190">
        <v>27</v>
      </c>
      <c r="C271" s="191" t="s">
        <v>56</v>
      </c>
      <c r="G271" s="213" t="s">
        <v>92</v>
      </c>
      <c r="H271" s="213" t="s">
        <v>92</v>
      </c>
      <c r="I271" s="213" t="s">
        <v>92</v>
      </c>
      <c r="J271" s="213" t="s">
        <v>92</v>
      </c>
      <c r="M271" s="232"/>
      <c r="N271" s="191" t="s">
        <v>56</v>
      </c>
      <c r="O271" s="190">
        <v>27</v>
      </c>
      <c r="P271" s="361"/>
    </row>
    <row r="272" spans="1:16" ht="18" customHeight="1" x14ac:dyDescent="0.2">
      <c r="A272" s="361"/>
      <c r="B272" s="190">
        <v>28</v>
      </c>
      <c r="C272" s="191" t="s">
        <v>57</v>
      </c>
      <c r="M272" s="232"/>
      <c r="N272" s="191" t="s">
        <v>57</v>
      </c>
      <c r="O272" s="190">
        <v>28</v>
      </c>
      <c r="P272" s="361"/>
    </row>
    <row r="273" spans="1:16" ht="18" customHeight="1" x14ac:dyDescent="0.2">
      <c r="A273" s="361"/>
      <c r="B273" s="190">
        <v>29</v>
      </c>
      <c r="C273" s="191" t="s">
        <v>54</v>
      </c>
      <c r="M273" s="232"/>
      <c r="N273" s="191" t="s">
        <v>54</v>
      </c>
      <c r="O273" s="190">
        <v>29</v>
      </c>
      <c r="P273" s="361"/>
    </row>
    <row r="274" spans="1:16" ht="18" customHeight="1" x14ac:dyDescent="0.2">
      <c r="A274" s="361"/>
      <c r="B274" s="190">
        <v>30</v>
      </c>
      <c r="C274" s="191" t="s">
        <v>58</v>
      </c>
      <c r="M274" s="232"/>
      <c r="N274" s="191" t="s">
        <v>58</v>
      </c>
      <c r="O274" s="190">
        <v>30</v>
      </c>
      <c r="P274" s="361"/>
    </row>
    <row r="275" spans="1:16" ht="18" customHeight="1" thickBot="1" x14ac:dyDescent="0.25">
      <c r="A275" s="362"/>
      <c r="B275" s="199">
        <v>31</v>
      </c>
      <c r="C275" s="200" t="s">
        <v>59</v>
      </c>
      <c r="D275" s="199"/>
      <c r="E275" s="199"/>
      <c r="F275" s="199"/>
      <c r="G275" s="199"/>
      <c r="H275" s="199"/>
      <c r="I275" s="199"/>
      <c r="J275" s="199"/>
      <c r="K275" s="199"/>
      <c r="L275" s="199"/>
      <c r="M275" s="238"/>
      <c r="N275" s="200" t="s">
        <v>59</v>
      </c>
      <c r="O275" s="199">
        <v>31</v>
      </c>
      <c r="P275" s="362"/>
    </row>
    <row r="276" spans="1:16" ht="18" customHeight="1" x14ac:dyDescent="0.2">
      <c r="A276" s="353" t="s">
        <v>70</v>
      </c>
      <c r="B276" s="220">
        <v>1</v>
      </c>
      <c r="C276" s="224" t="s">
        <v>51</v>
      </c>
      <c r="D276" s="220"/>
      <c r="E276" s="220"/>
      <c r="F276" s="220"/>
      <c r="G276" s="220"/>
      <c r="H276" s="220"/>
      <c r="I276" s="220"/>
      <c r="J276" s="220"/>
      <c r="K276" s="220"/>
      <c r="L276" s="220"/>
      <c r="M276" s="243"/>
      <c r="N276" s="195" t="s">
        <v>51</v>
      </c>
      <c r="O276" s="194">
        <v>1</v>
      </c>
      <c r="P276" s="353" t="s">
        <v>70</v>
      </c>
    </row>
    <row r="277" spans="1:16" ht="18" customHeight="1" x14ac:dyDescent="0.2">
      <c r="A277" s="354"/>
      <c r="B277" s="216">
        <v>2</v>
      </c>
      <c r="C277" s="215" t="s">
        <v>60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31"/>
      <c r="N277" s="191" t="s">
        <v>60</v>
      </c>
      <c r="O277" s="190">
        <v>2</v>
      </c>
      <c r="P277" s="354"/>
    </row>
    <row r="278" spans="1:16" ht="18" customHeight="1" x14ac:dyDescent="0.2">
      <c r="A278" s="354"/>
      <c r="B278" s="190">
        <v>3</v>
      </c>
      <c r="C278" s="191" t="s">
        <v>56</v>
      </c>
      <c r="G278" s="213" t="s">
        <v>92</v>
      </c>
      <c r="H278" s="213" t="s">
        <v>92</v>
      </c>
      <c r="I278" s="213" t="s">
        <v>92</v>
      </c>
      <c r="J278" s="213" t="s">
        <v>92</v>
      </c>
      <c r="M278" s="232"/>
      <c r="N278" s="191" t="s">
        <v>56</v>
      </c>
      <c r="O278" s="190">
        <v>3</v>
      </c>
      <c r="P278" s="354"/>
    </row>
    <row r="279" spans="1:16" ht="18" customHeight="1" x14ac:dyDescent="0.2">
      <c r="A279" s="354"/>
      <c r="B279" s="190">
        <v>4</v>
      </c>
      <c r="C279" s="191" t="s">
        <v>57</v>
      </c>
      <c r="M279" s="232"/>
      <c r="N279" s="191" t="s">
        <v>57</v>
      </c>
      <c r="O279" s="190">
        <v>4</v>
      </c>
      <c r="P279" s="354"/>
    </row>
    <row r="280" spans="1:16" ht="18" customHeight="1" x14ac:dyDescent="0.2">
      <c r="A280" s="354"/>
      <c r="B280" s="190">
        <v>5</v>
      </c>
      <c r="C280" s="191" t="s">
        <v>54</v>
      </c>
      <c r="M280" s="232"/>
      <c r="N280" s="191" t="s">
        <v>54</v>
      </c>
      <c r="O280" s="190">
        <v>5</v>
      </c>
      <c r="P280" s="354"/>
    </row>
    <row r="281" spans="1:16" ht="18" customHeight="1" x14ac:dyDescent="0.2">
      <c r="A281" s="354"/>
      <c r="B281" s="190">
        <v>6</v>
      </c>
      <c r="C281" s="191" t="s">
        <v>58</v>
      </c>
      <c r="M281" s="232"/>
      <c r="N281" s="191" t="s">
        <v>58</v>
      </c>
      <c r="O281" s="190">
        <v>6</v>
      </c>
      <c r="P281" s="354"/>
    </row>
    <row r="282" spans="1:16" ht="18" customHeight="1" x14ac:dyDescent="0.2">
      <c r="A282" s="354"/>
      <c r="B282" s="190">
        <v>7</v>
      </c>
      <c r="C282" s="191" t="s">
        <v>59</v>
      </c>
      <c r="M282" s="232"/>
      <c r="N282" s="191" t="s">
        <v>59</v>
      </c>
      <c r="O282" s="190">
        <v>7</v>
      </c>
      <c r="P282" s="354"/>
    </row>
    <row r="283" spans="1:16" ht="18" customHeight="1" x14ac:dyDescent="0.2">
      <c r="A283" s="354"/>
      <c r="B283" s="216">
        <v>8</v>
      </c>
      <c r="C283" s="215" t="s">
        <v>51</v>
      </c>
      <c r="D283" s="216"/>
      <c r="E283" s="216"/>
      <c r="F283" s="216"/>
      <c r="G283" s="216"/>
      <c r="H283" s="216"/>
      <c r="I283" s="216"/>
      <c r="J283" s="216"/>
      <c r="K283" s="216"/>
      <c r="L283" s="216"/>
      <c r="M283" s="231"/>
      <c r="N283" s="191" t="s">
        <v>51</v>
      </c>
      <c r="O283" s="190">
        <v>8</v>
      </c>
      <c r="P283" s="354"/>
    </row>
    <row r="284" spans="1:16" ht="18" customHeight="1" x14ac:dyDescent="0.2">
      <c r="A284" s="354"/>
      <c r="B284" s="216">
        <v>9</v>
      </c>
      <c r="C284" s="215" t="s">
        <v>60</v>
      </c>
      <c r="D284" s="216"/>
      <c r="E284" s="216"/>
      <c r="F284" s="216"/>
      <c r="G284" s="216"/>
      <c r="H284" s="216"/>
      <c r="I284" s="216"/>
      <c r="J284" s="216"/>
      <c r="K284" s="216"/>
      <c r="L284" s="216"/>
      <c r="M284" s="231"/>
      <c r="N284" s="191" t="s">
        <v>60</v>
      </c>
      <c r="O284" s="190">
        <v>9</v>
      </c>
      <c r="P284" s="354"/>
    </row>
    <row r="285" spans="1:16" ht="18" customHeight="1" x14ac:dyDescent="0.2">
      <c r="A285" s="354"/>
      <c r="B285" s="190">
        <v>10</v>
      </c>
      <c r="C285" s="191" t="s">
        <v>56</v>
      </c>
      <c r="G285" s="212" t="s">
        <v>92</v>
      </c>
      <c r="H285" s="213" t="s">
        <v>92</v>
      </c>
      <c r="I285" s="213" t="s">
        <v>92</v>
      </c>
      <c r="J285" s="213" t="s">
        <v>92</v>
      </c>
      <c r="M285" s="232"/>
      <c r="N285" s="191" t="s">
        <v>56</v>
      </c>
      <c r="O285" s="190">
        <v>10</v>
      </c>
      <c r="P285" s="354"/>
    </row>
    <row r="286" spans="1:16" ht="18" customHeight="1" x14ac:dyDescent="0.2">
      <c r="A286" s="354"/>
      <c r="B286" s="190">
        <v>11</v>
      </c>
      <c r="C286" s="191" t="s">
        <v>57</v>
      </c>
      <c r="M286" s="232"/>
      <c r="N286" s="191" t="s">
        <v>57</v>
      </c>
      <c r="O286" s="190">
        <v>11</v>
      </c>
      <c r="P286" s="354"/>
    </row>
    <row r="287" spans="1:16" ht="18" customHeight="1" x14ac:dyDescent="0.2">
      <c r="A287" s="354"/>
      <c r="B287" s="190">
        <v>12</v>
      </c>
      <c r="C287" s="191" t="s">
        <v>54</v>
      </c>
      <c r="I287" s="213" t="s">
        <v>92</v>
      </c>
      <c r="J287" s="213" t="s">
        <v>92</v>
      </c>
      <c r="M287" s="232"/>
      <c r="N287" s="191" t="s">
        <v>54</v>
      </c>
      <c r="O287" s="190">
        <v>12</v>
      </c>
      <c r="P287" s="354"/>
    </row>
    <row r="288" spans="1:16" ht="18" customHeight="1" x14ac:dyDescent="0.2">
      <c r="A288" s="354"/>
      <c r="B288" s="190">
        <v>13</v>
      </c>
      <c r="C288" s="191" t="s">
        <v>58</v>
      </c>
      <c r="M288" s="232"/>
      <c r="N288" s="191" t="s">
        <v>58</v>
      </c>
      <c r="O288" s="190">
        <v>13</v>
      </c>
      <c r="P288" s="354"/>
    </row>
    <row r="289" spans="1:16" ht="18" customHeight="1" x14ac:dyDescent="0.2">
      <c r="A289" s="354"/>
      <c r="B289" s="190">
        <v>14</v>
      </c>
      <c r="C289" s="191" t="s">
        <v>59</v>
      </c>
      <c r="I289" s="191" t="s">
        <v>107</v>
      </c>
      <c r="J289" s="191" t="s">
        <v>107</v>
      </c>
      <c r="M289" s="232"/>
      <c r="N289" s="191" t="s">
        <v>59</v>
      </c>
      <c r="O289" s="190">
        <v>14</v>
      </c>
      <c r="P289" s="354"/>
    </row>
    <row r="290" spans="1:16" ht="18" customHeight="1" x14ac:dyDescent="0.2">
      <c r="A290" s="354"/>
      <c r="B290" s="216">
        <v>15</v>
      </c>
      <c r="C290" s="215" t="s">
        <v>51</v>
      </c>
      <c r="D290" s="216"/>
      <c r="E290" s="216"/>
      <c r="F290" s="216"/>
      <c r="G290" s="216"/>
      <c r="H290" s="216"/>
      <c r="I290" s="221" t="s">
        <v>102</v>
      </c>
      <c r="J290" s="221" t="s">
        <v>102</v>
      </c>
      <c r="K290" s="216"/>
      <c r="L290" s="216"/>
      <c r="M290" s="231"/>
      <c r="N290" s="191" t="s">
        <v>51</v>
      </c>
      <c r="O290" s="190">
        <v>15</v>
      </c>
      <c r="P290" s="354"/>
    </row>
    <row r="291" spans="1:16" ht="18" customHeight="1" x14ac:dyDescent="0.2">
      <c r="A291" s="354"/>
      <c r="B291" s="216">
        <v>16</v>
      </c>
      <c r="C291" s="215" t="s">
        <v>60</v>
      </c>
      <c r="D291" s="216"/>
      <c r="E291" s="216"/>
      <c r="F291" s="216"/>
      <c r="G291" s="216"/>
      <c r="H291" s="216"/>
      <c r="I291" s="221" t="s">
        <v>102</v>
      </c>
      <c r="J291" s="221" t="s">
        <v>102</v>
      </c>
      <c r="K291" s="216"/>
      <c r="L291" s="216"/>
      <c r="M291" s="231"/>
      <c r="N291" s="191" t="s">
        <v>60</v>
      </c>
      <c r="O291" s="190">
        <v>16</v>
      </c>
      <c r="P291" s="354"/>
    </row>
    <row r="292" spans="1:16" ht="18" customHeight="1" x14ac:dyDescent="0.2">
      <c r="A292" s="354"/>
      <c r="B292" s="190">
        <v>17</v>
      </c>
      <c r="C292" s="191" t="s">
        <v>56</v>
      </c>
      <c r="G292" s="212" t="s">
        <v>92</v>
      </c>
      <c r="H292" s="212" t="s">
        <v>92</v>
      </c>
      <c r="M292" s="232"/>
      <c r="N292" s="191" t="s">
        <v>56</v>
      </c>
      <c r="O292" s="190">
        <v>17</v>
      </c>
      <c r="P292" s="354"/>
    </row>
    <row r="293" spans="1:16" ht="18" customHeight="1" x14ac:dyDescent="0.2">
      <c r="A293" s="354"/>
      <c r="B293" s="190">
        <v>18</v>
      </c>
      <c r="C293" s="191" t="s">
        <v>57</v>
      </c>
      <c r="M293" s="232"/>
      <c r="N293" s="191" t="s">
        <v>57</v>
      </c>
      <c r="O293" s="190">
        <v>18</v>
      </c>
      <c r="P293" s="354"/>
    </row>
    <row r="294" spans="1:16" ht="18" customHeight="1" x14ac:dyDescent="0.2">
      <c r="A294" s="354"/>
      <c r="B294" s="190">
        <v>19</v>
      </c>
      <c r="C294" s="191" t="s">
        <v>54</v>
      </c>
      <c r="G294" s="212" t="s">
        <v>92</v>
      </c>
      <c r="H294" s="212" t="s">
        <v>92</v>
      </c>
      <c r="M294" s="232"/>
      <c r="N294" s="191" t="s">
        <v>54</v>
      </c>
      <c r="O294" s="190">
        <v>19</v>
      </c>
      <c r="P294" s="354"/>
    </row>
    <row r="295" spans="1:16" ht="18" customHeight="1" x14ac:dyDescent="0.2">
      <c r="A295" s="354"/>
      <c r="B295" s="190">
        <v>20</v>
      </c>
      <c r="C295" s="191" t="s">
        <v>58</v>
      </c>
      <c r="M295" s="232"/>
      <c r="N295" s="191" t="s">
        <v>58</v>
      </c>
      <c r="O295" s="190">
        <v>20</v>
      </c>
      <c r="P295" s="354"/>
    </row>
    <row r="296" spans="1:16" ht="18" customHeight="1" x14ac:dyDescent="0.2">
      <c r="A296" s="354"/>
      <c r="B296" s="190">
        <v>21</v>
      </c>
      <c r="C296" s="191" t="s">
        <v>59</v>
      </c>
      <c r="G296" s="191" t="s">
        <v>107</v>
      </c>
      <c r="H296" s="191" t="s">
        <v>107</v>
      </c>
      <c r="M296" s="232"/>
      <c r="N296" s="191" t="s">
        <v>59</v>
      </c>
      <c r="O296" s="190">
        <v>21</v>
      </c>
      <c r="P296" s="354"/>
    </row>
    <row r="297" spans="1:16" ht="18" customHeight="1" x14ac:dyDescent="0.2">
      <c r="A297" s="354"/>
      <c r="B297" s="216">
        <v>22</v>
      </c>
      <c r="C297" s="215" t="s">
        <v>51</v>
      </c>
      <c r="D297" s="216"/>
      <c r="E297" s="216"/>
      <c r="F297" s="216"/>
      <c r="G297" s="221" t="s">
        <v>102</v>
      </c>
      <c r="H297" s="221" t="s">
        <v>102</v>
      </c>
      <c r="I297" s="216"/>
      <c r="J297" s="216"/>
      <c r="K297" s="216"/>
      <c r="L297" s="216"/>
      <c r="M297" s="231"/>
      <c r="N297" s="191" t="s">
        <v>51</v>
      </c>
      <c r="O297" s="190">
        <v>22</v>
      </c>
      <c r="P297" s="354"/>
    </row>
    <row r="298" spans="1:16" ht="18" customHeight="1" x14ac:dyDescent="0.2">
      <c r="A298" s="354"/>
      <c r="B298" s="216">
        <v>23</v>
      </c>
      <c r="C298" s="215" t="s">
        <v>60</v>
      </c>
      <c r="D298" s="216"/>
      <c r="E298" s="216"/>
      <c r="F298" s="216"/>
      <c r="G298" s="221" t="s">
        <v>102</v>
      </c>
      <c r="H298" s="221" t="s">
        <v>102</v>
      </c>
      <c r="I298" s="216"/>
      <c r="J298" s="216"/>
      <c r="K298" s="216"/>
      <c r="L298" s="216"/>
      <c r="M298" s="231"/>
      <c r="N298" s="191" t="s">
        <v>60</v>
      </c>
      <c r="O298" s="190">
        <v>23</v>
      </c>
      <c r="P298" s="354"/>
    </row>
    <row r="299" spans="1:16" ht="18" customHeight="1" x14ac:dyDescent="0.2">
      <c r="A299" s="354"/>
      <c r="B299" s="192">
        <v>24</v>
      </c>
      <c r="C299" s="193" t="s">
        <v>56</v>
      </c>
      <c r="D299" s="193" t="s">
        <v>90</v>
      </c>
      <c r="E299" s="192"/>
      <c r="F299" s="192"/>
      <c r="G299" s="192"/>
      <c r="H299" s="192"/>
      <c r="I299" s="192"/>
      <c r="J299" s="192"/>
      <c r="K299" s="192"/>
      <c r="L299" s="192"/>
      <c r="M299" s="233" t="s">
        <v>90</v>
      </c>
      <c r="N299" s="193" t="s">
        <v>56</v>
      </c>
      <c r="O299" s="192">
        <v>24</v>
      </c>
      <c r="P299" s="354"/>
    </row>
    <row r="300" spans="1:16" ht="18" customHeight="1" x14ac:dyDescent="0.2">
      <c r="A300" s="354"/>
      <c r="B300" s="190">
        <v>25</v>
      </c>
      <c r="C300" s="191" t="s">
        <v>57</v>
      </c>
      <c r="M300" s="232"/>
      <c r="N300" s="191" t="s">
        <v>57</v>
      </c>
      <c r="O300" s="190">
        <v>25</v>
      </c>
      <c r="P300" s="354"/>
    </row>
    <row r="301" spans="1:16" ht="18" customHeight="1" x14ac:dyDescent="0.2">
      <c r="A301" s="354"/>
      <c r="B301" s="190">
        <v>26</v>
      </c>
      <c r="C301" s="191" t="s">
        <v>54</v>
      </c>
      <c r="M301" s="232"/>
      <c r="N301" s="191" t="s">
        <v>54</v>
      </c>
      <c r="O301" s="190">
        <v>26</v>
      </c>
      <c r="P301" s="354"/>
    </row>
    <row r="302" spans="1:16" ht="18" customHeight="1" x14ac:dyDescent="0.2">
      <c r="A302" s="354"/>
      <c r="B302" s="190">
        <v>27</v>
      </c>
      <c r="C302" s="191" t="s">
        <v>58</v>
      </c>
      <c r="M302" s="232"/>
      <c r="N302" s="191" t="s">
        <v>58</v>
      </c>
      <c r="O302" s="190">
        <v>27</v>
      </c>
      <c r="P302" s="354"/>
    </row>
    <row r="303" spans="1:16" ht="18" customHeight="1" x14ac:dyDescent="0.2">
      <c r="A303" s="354"/>
      <c r="B303" s="190">
        <v>28</v>
      </c>
      <c r="C303" s="191" t="s">
        <v>59</v>
      </c>
      <c r="M303" s="232"/>
      <c r="N303" s="191" t="s">
        <v>59</v>
      </c>
      <c r="O303" s="190">
        <v>28</v>
      </c>
      <c r="P303" s="354"/>
    </row>
    <row r="304" spans="1:16" ht="18" customHeight="1" x14ac:dyDescent="0.2">
      <c r="A304" s="354"/>
      <c r="B304" s="216">
        <v>29</v>
      </c>
      <c r="C304" s="215" t="s">
        <v>51</v>
      </c>
      <c r="D304" s="216"/>
      <c r="E304" s="216"/>
      <c r="F304" s="216"/>
      <c r="G304" s="216"/>
      <c r="H304" s="216"/>
      <c r="I304" s="216"/>
      <c r="J304" s="216"/>
      <c r="K304" s="216"/>
      <c r="L304" s="216"/>
      <c r="M304" s="231"/>
      <c r="N304" s="191" t="s">
        <v>51</v>
      </c>
      <c r="O304" s="190">
        <v>29</v>
      </c>
      <c r="P304" s="354"/>
    </row>
    <row r="305" spans="1:16" ht="18" customHeight="1" thickBot="1" x14ac:dyDescent="0.25">
      <c r="A305" s="355"/>
      <c r="B305" s="217">
        <v>30</v>
      </c>
      <c r="C305" s="225" t="s">
        <v>60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34"/>
      <c r="N305" s="200" t="s">
        <v>60</v>
      </c>
      <c r="O305" s="199">
        <v>30</v>
      </c>
      <c r="P305" s="355"/>
    </row>
    <row r="306" spans="1:16" ht="18" customHeight="1" x14ac:dyDescent="0.2">
      <c r="A306" s="353" t="s">
        <v>71</v>
      </c>
      <c r="B306" s="194">
        <v>1</v>
      </c>
      <c r="C306" s="195" t="s">
        <v>56</v>
      </c>
      <c r="D306" s="194"/>
      <c r="E306" s="194"/>
      <c r="F306" s="194"/>
      <c r="G306" s="244" t="s">
        <v>108</v>
      </c>
      <c r="H306" s="244" t="s">
        <v>108</v>
      </c>
      <c r="I306" s="244" t="s">
        <v>108</v>
      </c>
      <c r="J306" s="244" t="s">
        <v>108</v>
      </c>
      <c r="K306" s="194"/>
      <c r="L306" s="194"/>
      <c r="M306" s="229"/>
      <c r="N306" s="195" t="s">
        <v>56</v>
      </c>
      <c r="O306" s="194">
        <v>1</v>
      </c>
      <c r="P306" s="353" t="s">
        <v>71</v>
      </c>
    </row>
    <row r="307" spans="1:16" ht="18" customHeight="1" x14ac:dyDescent="0.2">
      <c r="A307" s="354"/>
      <c r="B307" s="190">
        <v>2</v>
      </c>
      <c r="C307" s="191" t="s">
        <v>57</v>
      </c>
      <c r="G307" s="212" t="s">
        <v>108</v>
      </c>
      <c r="H307" s="212" t="s">
        <v>108</v>
      </c>
      <c r="I307" s="212" t="s">
        <v>108</v>
      </c>
      <c r="J307" s="212" t="s">
        <v>108</v>
      </c>
      <c r="M307" s="232"/>
      <c r="N307" s="191" t="s">
        <v>57</v>
      </c>
      <c r="O307" s="190">
        <v>2</v>
      </c>
      <c r="P307" s="354"/>
    </row>
    <row r="308" spans="1:16" ht="18" customHeight="1" x14ac:dyDescent="0.2">
      <c r="A308" s="354"/>
      <c r="B308" s="190">
        <v>3</v>
      </c>
      <c r="C308" s="191" t="s">
        <v>54</v>
      </c>
      <c r="G308" s="212" t="s">
        <v>108</v>
      </c>
      <c r="H308" s="212" t="s">
        <v>108</v>
      </c>
      <c r="I308" s="212" t="s">
        <v>108</v>
      </c>
      <c r="J308" s="212" t="s">
        <v>108</v>
      </c>
      <c r="M308" s="232"/>
      <c r="N308" s="191" t="s">
        <v>54</v>
      </c>
      <c r="O308" s="190">
        <v>3</v>
      </c>
      <c r="P308" s="354"/>
    </row>
    <row r="309" spans="1:16" ht="18" customHeight="1" x14ac:dyDescent="0.2">
      <c r="A309" s="354"/>
      <c r="B309" s="190">
        <v>4</v>
      </c>
      <c r="C309" s="191" t="s">
        <v>58</v>
      </c>
      <c r="G309" s="212" t="s">
        <v>108</v>
      </c>
      <c r="H309" s="212" t="s">
        <v>108</v>
      </c>
      <c r="I309" s="212" t="s">
        <v>108</v>
      </c>
      <c r="J309" s="212" t="s">
        <v>108</v>
      </c>
      <c r="M309" s="232"/>
      <c r="N309" s="191" t="s">
        <v>58</v>
      </c>
      <c r="O309" s="190">
        <v>4</v>
      </c>
      <c r="P309" s="354"/>
    </row>
    <row r="310" spans="1:16" ht="18" customHeight="1" x14ac:dyDescent="0.2">
      <c r="A310" s="354"/>
      <c r="B310" s="190">
        <v>5</v>
      </c>
      <c r="C310" s="191" t="s">
        <v>59</v>
      </c>
      <c r="M310" s="232"/>
      <c r="N310" s="191" t="s">
        <v>59</v>
      </c>
      <c r="O310" s="190">
        <v>5</v>
      </c>
      <c r="P310" s="354"/>
    </row>
    <row r="311" spans="1:16" ht="18" customHeight="1" x14ac:dyDescent="0.2">
      <c r="A311" s="354"/>
      <c r="B311" s="216">
        <v>6</v>
      </c>
      <c r="C311" s="215" t="s">
        <v>51</v>
      </c>
      <c r="D311" s="216"/>
      <c r="E311" s="216"/>
      <c r="F311" s="216"/>
      <c r="G311" s="216"/>
      <c r="H311" s="216"/>
      <c r="I311" s="216"/>
      <c r="J311" s="216"/>
      <c r="K311" s="216"/>
      <c r="L311" s="216"/>
      <c r="M311" s="231"/>
      <c r="N311" s="191" t="s">
        <v>51</v>
      </c>
      <c r="O311" s="190">
        <v>6</v>
      </c>
      <c r="P311" s="354"/>
    </row>
    <row r="312" spans="1:16" ht="18" customHeight="1" x14ac:dyDescent="0.2">
      <c r="A312" s="354"/>
      <c r="B312" s="216">
        <v>7</v>
      </c>
      <c r="C312" s="215" t="s">
        <v>60</v>
      </c>
      <c r="D312" s="216"/>
      <c r="E312" s="216"/>
      <c r="F312" s="216"/>
      <c r="G312" s="216"/>
      <c r="H312" s="216"/>
      <c r="I312" s="216"/>
      <c r="J312" s="216"/>
      <c r="K312" s="216"/>
      <c r="L312" s="216"/>
      <c r="M312" s="231"/>
      <c r="N312" s="191" t="s">
        <v>60</v>
      </c>
      <c r="O312" s="190">
        <v>7</v>
      </c>
      <c r="P312" s="354"/>
    </row>
    <row r="313" spans="1:16" ht="18" customHeight="1" x14ac:dyDescent="0.2">
      <c r="A313" s="354"/>
      <c r="B313" s="190">
        <v>8</v>
      </c>
      <c r="C313" s="191" t="s">
        <v>56</v>
      </c>
      <c r="M313" s="232"/>
      <c r="N313" s="191" t="s">
        <v>56</v>
      </c>
      <c r="O313" s="190">
        <v>8</v>
      </c>
      <c r="P313" s="354"/>
    </row>
    <row r="314" spans="1:16" ht="18" customHeight="1" x14ac:dyDescent="0.2">
      <c r="A314" s="354"/>
      <c r="B314" s="190">
        <v>9</v>
      </c>
      <c r="C314" s="191" t="s">
        <v>57</v>
      </c>
      <c r="M314" s="232"/>
      <c r="N314" s="191" t="s">
        <v>57</v>
      </c>
      <c r="O314" s="190">
        <v>9</v>
      </c>
      <c r="P314" s="354"/>
    </row>
    <row r="315" spans="1:16" ht="18" customHeight="1" x14ac:dyDescent="0.2">
      <c r="A315" s="354"/>
      <c r="B315" s="190">
        <v>10</v>
      </c>
      <c r="C315" s="191" t="s">
        <v>54</v>
      </c>
      <c r="M315" s="232"/>
      <c r="N315" s="191" t="s">
        <v>54</v>
      </c>
      <c r="O315" s="190">
        <v>10</v>
      </c>
      <c r="P315" s="354"/>
    </row>
    <row r="316" spans="1:16" ht="18" customHeight="1" x14ac:dyDescent="0.2">
      <c r="A316" s="354"/>
      <c r="B316" s="190">
        <v>11</v>
      </c>
      <c r="C316" s="191" t="s">
        <v>58</v>
      </c>
      <c r="M316" s="232"/>
      <c r="N316" s="191" t="s">
        <v>58</v>
      </c>
      <c r="O316" s="190">
        <v>11</v>
      </c>
      <c r="P316" s="354"/>
    </row>
    <row r="317" spans="1:16" ht="18" customHeight="1" x14ac:dyDescent="0.2">
      <c r="A317" s="354"/>
      <c r="B317" s="190">
        <v>12</v>
      </c>
      <c r="C317" s="191" t="s">
        <v>59</v>
      </c>
      <c r="M317" s="232"/>
      <c r="N317" s="191" t="s">
        <v>59</v>
      </c>
      <c r="O317" s="190">
        <v>12</v>
      </c>
      <c r="P317" s="354"/>
    </row>
    <row r="318" spans="1:16" ht="18" customHeight="1" x14ac:dyDescent="0.2">
      <c r="A318" s="354"/>
      <c r="B318" s="216">
        <v>13</v>
      </c>
      <c r="C318" s="215" t="s">
        <v>51</v>
      </c>
      <c r="D318" s="216"/>
      <c r="E318" s="216"/>
      <c r="F318" s="216"/>
      <c r="G318" s="216"/>
      <c r="H318" s="216"/>
      <c r="I318" s="216"/>
      <c r="J318" s="216"/>
      <c r="K318" s="216"/>
      <c r="L318" s="216"/>
      <c r="M318" s="231"/>
      <c r="N318" s="191" t="s">
        <v>51</v>
      </c>
      <c r="O318" s="190">
        <v>13</v>
      </c>
      <c r="P318" s="354"/>
    </row>
    <row r="319" spans="1:16" ht="18" customHeight="1" x14ac:dyDescent="0.2">
      <c r="A319" s="354"/>
      <c r="B319" s="216">
        <v>14</v>
      </c>
      <c r="C319" s="215" t="s">
        <v>60</v>
      </c>
      <c r="D319" s="216"/>
      <c r="E319" s="216"/>
      <c r="F319" s="216"/>
      <c r="G319" s="216"/>
      <c r="H319" s="216"/>
      <c r="I319" s="216"/>
      <c r="J319" s="216"/>
      <c r="K319" s="216"/>
      <c r="L319" s="216"/>
      <c r="M319" s="231"/>
      <c r="N319" s="191" t="s">
        <v>60</v>
      </c>
      <c r="O319" s="190">
        <v>14</v>
      </c>
      <c r="P319" s="354"/>
    </row>
    <row r="320" spans="1:16" ht="18" customHeight="1" x14ac:dyDescent="0.2">
      <c r="A320" s="354"/>
      <c r="B320" s="190">
        <v>15</v>
      </c>
      <c r="C320" s="191" t="s">
        <v>56</v>
      </c>
      <c r="M320" s="232"/>
      <c r="N320" s="191" t="s">
        <v>56</v>
      </c>
      <c r="O320" s="190">
        <v>15</v>
      </c>
      <c r="P320" s="354"/>
    </row>
    <row r="321" spans="1:16" ht="18" customHeight="1" x14ac:dyDescent="0.2">
      <c r="A321" s="354"/>
      <c r="B321" s="190">
        <v>16</v>
      </c>
      <c r="C321" s="191" t="s">
        <v>57</v>
      </c>
      <c r="M321" s="232"/>
      <c r="N321" s="191" t="s">
        <v>57</v>
      </c>
      <c r="O321" s="190">
        <v>16</v>
      </c>
      <c r="P321" s="354"/>
    </row>
    <row r="322" spans="1:16" ht="18" customHeight="1" x14ac:dyDescent="0.2">
      <c r="A322" s="354"/>
      <c r="B322" s="190">
        <v>17</v>
      </c>
      <c r="C322" s="191" t="s">
        <v>54</v>
      </c>
      <c r="M322" s="232"/>
      <c r="N322" s="191" t="s">
        <v>54</v>
      </c>
      <c r="O322" s="190">
        <v>17</v>
      </c>
      <c r="P322" s="354"/>
    </row>
    <row r="323" spans="1:16" ht="18" customHeight="1" x14ac:dyDescent="0.2">
      <c r="A323" s="354"/>
      <c r="B323" s="190">
        <v>18</v>
      </c>
      <c r="C323" s="191" t="s">
        <v>58</v>
      </c>
      <c r="M323" s="232"/>
      <c r="N323" s="191" t="s">
        <v>58</v>
      </c>
      <c r="O323" s="190">
        <v>18</v>
      </c>
      <c r="P323" s="354"/>
    </row>
    <row r="324" spans="1:16" ht="18" customHeight="1" x14ac:dyDescent="0.2">
      <c r="A324" s="354"/>
      <c r="B324" s="190">
        <v>19</v>
      </c>
      <c r="C324" s="191" t="s">
        <v>59</v>
      </c>
      <c r="M324" s="232"/>
      <c r="N324" s="191" t="s">
        <v>59</v>
      </c>
      <c r="O324" s="190">
        <v>19</v>
      </c>
      <c r="P324" s="354"/>
    </row>
    <row r="325" spans="1:16" ht="18" customHeight="1" x14ac:dyDescent="0.2">
      <c r="A325" s="354"/>
      <c r="B325" s="216">
        <v>20</v>
      </c>
      <c r="C325" s="215" t="s">
        <v>51</v>
      </c>
      <c r="D325" s="216"/>
      <c r="E325" s="216"/>
      <c r="F325" s="216"/>
      <c r="G325" s="216"/>
      <c r="H325" s="216"/>
      <c r="I325" s="216"/>
      <c r="J325" s="216"/>
      <c r="K325" s="216"/>
      <c r="L325" s="216"/>
      <c r="M325" s="231"/>
      <c r="N325" s="191" t="s">
        <v>51</v>
      </c>
      <c r="O325" s="190">
        <v>20</v>
      </c>
      <c r="P325" s="354"/>
    </row>
    <row r="326" spans="1:16" ht="18" customHeight="1" x14ac:dyDescent="0.2">
      <c r="A326" s="354"/>
      <c r="B326" s="216">
        <v>21</v>
      </c>
      <c r="C326" s="215" t="s">
        <v>60</v>
      </c>
      <c r="D326" s="216"/>
      <c r="E326" s="216"/>
      <c r="F326" s="216"/>
      <c r="G326" s="216"/>
      <c r="H326" s="216"/>
      <c r="I326" s="216"/>
      <c r="J326" s="216"/>
      <c r="K326" s="216"/>
      <c r="L326" s="216"/>
      <c r="M326" s="231"/>
      <c r="N326" s="191" t="s">
        <v>60</v>
      </c>
      <c r="O326" s="190">
        <v>21</v>
      </c>
      <c r="P326" s="354"/>
    </row>
    <row r="327" spans="1:16" ht="18" customHeight="1" x14ac:dyDescent="0.2">
      <c r="A327" s="354"/>
      <c r="B327" s="190">
        <v>22</v>
      </c>
      <c r="C327" s="191" t="s">
        <v>56</v>
      </c>
      <c r="M327" s="232"/>
      <c r="N327" s="191" t="s">
        <v>56</v>
      </c>
      <c r="O327" s="190">
        <v>22</v>
      </c>
      <c r="P327" s="354"/>
    </row>
    <row r="328" spans="1:16" ht="18" customHeight="1" x14ac:dyDescent="0.2">
      <c r="A328" s="354"/>
      <c r="B328" s="190">
        <v>23</v>
      </c>
      <c r="C328" s="191" t="s">
        <v>57</v>
      </c>
      <c r="M328" s="232"/>
      <c r="N328" s="191" t="s">
        <v>57</v>
      </c>
      <c r="O328" s="190">
        <v>23</v>
      </c>
      <c r="P328" s="354"/>
    </row>
    <row r="329" spans="1:16" ht="18" customHeight="1" x14ac:dyDescent="0.2">
      <c r="A329" s="354"/>
      <c r="B329" s="190">
        <v>24</v>
      </c>
      <c r="C329" s="191" t="s">
        <v>54</v>
      </c>
      <c r="M329" s="232"/>
      <c r="N329" s="191" t="s">
        <v>54</v>
      </c>
      <c r="O329" s="190">
        <v>24</v>
      </c>
      <c r="P329" s="354"/>
    </row>
    <row r="330" spans="1:16" ht="18" customHeight="1" x14ac:dyDescent="0.2">
      <c r="A330" s="354"/>
      <c r="B330" s="190">
        <v>25</v>
      </c>
      <c r="C330" s="191" t="s">
        <v>58</v>
      </c>
      <c r="M330" s="232"/>
      <c r="N330" s="191" t="s">
        <v>58</v>
      </c>
      <c r="O330" s="190">
        <v>25</v>
      </c>
      <c r="P330" s="354"/>
    </row>
    <row r="331" spans="1:16" ht="18" customHeight="1" x14ac:dyDescent="0.2">
      <c r="A331" s="354"/>
      <c r="B331" s="190">
        <v>26</v>
      </c>
      <c r="C331" s="191" t="s">
        <v>59</v>
      </c>
      <c r="M331" s="232"/>
      <c r="N331" s="191" t="s">
        <v>59</v>
      </c>
      <c r="O331" s="190">
        <v>26</v>
      </c>
      <c r="P331" s="354"/>
    </row>
    <row r="332" spans="1:16" ht="18" customHeight="1" x14ac:dyDescent="0.2">
      <c r="A332" s="354"/>
      <c r="B332" s="216">
        <v>27</v>
      </c>
      <c r="C332" s="215" t="s">
        <v>51</v>
      </c>
      <c r="D332" s="216"/>
      <c r="E332" s="216"/>
      <c r="F332" s="216"/>
      <c r="G332" s="216"/>
      <c r="H332" s="216"/>
      <c r="I332" s="216"/>
      <c r="J332" s="216"/>
      <c r="K332" s="216"/>
      <c r="L332" s="216"/>
      <c r="M332" s="231"/>
      <c r="N332" s="191" t="s">
        <v>51</v>
      </c>
      <c r="O332" s="190">
        <v>27</v>
      </c>
      <c r="P332" s="354"/>
    </row>
    <row r="333" spans="1:16" ht="18" customHeight="1" x14ac:dyDescent="0.2">
      <c r="A333" s="354"/>
      <c r="B333" s="216">
        <v>28</v>
      </c>
      <c r="C333" s="215" t="s">
        <v>60</v>
      </c>
      <c r="D333" s="216"/>
      <c r="E333" s="216"/>
      <c r="F333" s="216"/>
      <c r="G333" s="216"/>
      <c r="H333" s="216"/>
      <c r="I333" s="216"/>
      <c r="J333" s="216"/>
      <c r="K333" s="216"/>
      <c r="L333" s="216"/>
      <c r="M333" s="231"/>
      <c r="N333" s="191" t="s">
        <v>60</v>
      </c>
      <c r="O333" s="190">
        <v>28</v>
      </c>
      <c r="P333" s="354"/>
    </row>
    <row r="334" spans="1:16" ht="18" customHeight="1" x14ac:dyDescent="0.2">
      <c r="A334" s="354"/>
      <c r="B334" s="190">
        <v>29</v>
      </c>
      <c r="C334" s="191" t="s">
        <v>56</v>
      </c>
      <c r="M334" s="232"/>
      <c r="N334" s="191" t="s">
        <v>56</v>
      </c>
      <c r="O334" s="190">
        <v>29</v>
      </c>
      <c r="P334" s="354"/>
    </row>
    <row r="335" spans="1:16" ht="18" customHeight="1" x14ac:dyDescent="0.2">
      <c r="A335" s="354"/>
      <c r="B335" s="190">
        <v>30</v>
      </c>
      <c r="C335" s="191" t="s">
        <v>57</v>
      </c>
      <c r="M335" s="232"/>
      <c r="N335" s="191" t="s">
        <v>57</v>
      </c>
      <c r="O335" s="190">
        <v>30</v>
      </c>
      <c r="P335" s="354"/>
    </row>
    <row r="336" spans="1:16" ht="18" customHeight="1" thickBot="1" x14ac:dyDescent="0.25">
      <c r="A336" s="355"/>
      <c r="B336" s="199">
        <v>31</v>
      </c>
      <c r="C336" s="200" t="s">
        <v>54</v>
      </c>
      <c r="D336" s="199"/>
      <c r="E336" s="199"/>
      <c r="F336" s="199"/>
      <c r="G336" s="199"/>
      <c r="H336" s="199"/>
      <c r="I336" s="199"/>
      <c r="J336" s="199"/>
      <c r="K336" s="199"/>
      <c r="L336" s="199"/>
      <c r="M336" s="238"/>
      <c r="N336" s="200" t="s">
        <v>54</v>
      </c>
      <c r="O336" s="199">
        <v>31</v>
      </c>
      <c r="P336" s="355"/>
    </row>
    <row r="337" spans="1:16" x14ac:dyDescent="0.2">
      <c r="A337" s="209"/>
      <c r="B337" s="197"/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209"/>
    </row>
  </sheetData>
  <autoFilter ref="A1:K336" xr:uid="{16028FF2-8963-A148-ACBD-8F3EE1A8FB1C}"/>
  <mergeCells count="22">
    <mergeCell ref="A2:A31"/>
    <mergeCell ref="P155:P183"/>
    <mergeCell ref="A306:A336"/>
    <mergeCell ref="A245:A275"/>
    <mergeCell ref="A276:A305"/>
    <mergeCell ref="A32:A62"/>
    <mergeCell ref="A63:A92"/>
    <mergeCell ref="A93:A123"/>
    <mergeCell ref="A124:A154"/>
    <mergeCell ref="A155:A183"/>
    <mergeCell ref="A184:A214"/>
    <mergeCell ref="A215:A244"/>
    <mergeCell ref="P2:P31"/>
    <mergeCell ref="P32:P62"/>
    <mergeCell ref="P63:P92"/>
    <mergeCell ref="P93:P123"/>
    <mergeCell ref="P306:P336"/>
    <mergeCell ref="P124:P154"/>
    <mergeCell ref="P184:P214"/>
    <mergeCell ref="P215:P244"/>
    <mergeCell ref="P245:P275"/>
    <mergeCell ref="P276:P305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B51"/>
  <sheetViews>
    <sheetView showGridLines="0" view="pageBreakPreview" zoomScale="93" zoomScaleNormal="117" zoomScaleSheetLayoutView="93" workbookViewId="0">
      <pane ySplit="1" topLeftCell="A6" activePane="bottomLeft" state="frozen"/>
      <selection pane="bottomLeft" activeCell="E39" sqref="E39"/>
    </sheetView>
  </sheetViews>
  <sheetFormatPr baseColWidth="10" defaultColWidth="10.83203125" defaultRowHeight="16" customHeight="1" x14ac:dyDescent="0.2"/>
  <cols>
    <col min="1" max="1" width="15.5" style="17" customWidth="1"/>
    <col min="2" max="2" width="4" style="7" customWidth="1"/>
    <col min="3" max="8" width="16" style="7" customWidth="1"/>
    <col min="9" max="9" width="4.5" style="7" customWidth="1"/>
    <col min="10" max="10" width="15.5" style="18" customWidth="1"/>
    <col min="11" max="14" width="10.83203125" style="1" customWidth="1"/>
    <col min="15" max="15" width="43.5" style="1" customWidth="1"/>
    <col min="16" max="230" width="10.83203125" style="1" customWidth="1"/>
    <col min="231" max="16384" width="10.83203125" style="2"/>
  </cols>
  <sheetData>
    <row r="1" spans="1:236" s="5" customFormat="1" ht="20.25" customHeight="1" x14ac:dyDescent="0.2">
      <c r="A1" s="133" t="s">
        <v>9</v>
      </c>
      <c r="B1" s="134"/>
      <c r="C1" s="135" t="s">
        <v>28</v>
      </c>
      <c r="D1" s="135" t="s">
        <v>27</v>
      </c>
      <c r="E1" s="135" t="s">
        <v>29</v>
      </c>
      <c r="F1" s="135" t="s">
        <v>24</v>
      </c>
      <c r="G1" s="135" t="s">
        <v>16</v>
      </c>
      <c r="H1" s="135" t="s">
        <v>25</v>
      </c>
      <c r="I1" s="134"/>
      <c r="J1" s="13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</row>
    <row r="2" spans="1:236" s="5" customFormat="1" ht="20.25" customHeight="1" thickBot="1" x14ac:dyDescent="0.25">
      <c r="A2" s="138" t="s">
        <v>14</v>
      </c>
      <c r="B2" s="138">
        <v>27</v>
      </c>
      <c r="C2" s="144"/>
      <c r="D2" s="144"/>
      <c r="E2" s="144"/>
      <c r="F2" s="144"/>
      <c r="G2" s="144"/>
      <c r="H2" s="144"/>
      <c r="I2" s="138">
        <v>27</v>
      </c>
      <c r="J2" s="138" t="s">
        <v>14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</row>
    <row r="3" spans="1:236" s="3" customFormat="1" ht="20.25" customHeight="1" x14ac:dyDescent="0.2">
      <c r="A3" s="322" t="s">
        <v>0</v>
      </c>
      <c r="B3" s="140">
        <v>3</v>
      </c>
      <c r="C3" s="145"/>
      <c r="D3" s="145"/>
      <c r="E3" s="145"/>
      <c r="F3" s="189"/>
      <c r="G3" s="189"/>
      <c r="H3" s="145"/>
      <c r="I3" s="140">
        <v>3</v>
      </c>
      <c r="J3" s="320" t="s">
        <v>0</v>
      </c>
      <c r="HW3" s="6"/>
      <c r="HX3" s="6"/>
      <c r="HY3" s="6"/>
      <c r="HZ3" s="6"/>
      <c r="IA3" s="6"/>
      <c r="IB3" s="6"/>
    </row>
    <row r="4" spans="1:236" s="3" customFormat="1" ht="20.25" customHeight="1" x14ac:dyDescent="0.2">
      <c r="A4" s="312"/>
      <c r="B4" s="137">
        <v>10</v>
      </c>
      <c r="C4" s="146" t="s">
        <v>37</v>
      </c>
      <c r="D4" s="146" t="s">
        <v>37</v>
      </c>
      <c r="E4" s="146"/>
      <c r="F4" s="146" t="s">
        <v>50</v>
      </c>
      <c r="G4" s="146" t="s">
        <v>50</v>
      </c>
      <c r="H4" s="146"/>
      <c r="I4" s="137">
        <v>10</v>
      </c>
      <c r="J4" s="316"/>
      <c r="HW4" s="6"/>
      <c r="HX4" s="6"/>
      <c r="HY4" s="6"/>
      <c r="HZ4" s="6"/>
      <c r="IA4" s="6"/>
      <c r="IB4" s="6"/>
    </row>
    <row r="5" spans="1:236" s="3" customFormat="1" ht="20.25" customHeight="1" x14ac:dyDescent="0.2">
      <c r="A5" s="312"/>
      <c r="B5" s="137">
        <v>17</v>
      </c>
      <c r="C5" s="147"/>
      <c r="D5" s="147"/>
      <c r="E5" s="147"/>
      <c r="F5" s="147" t="s">
        <v>54</v>
      </c>
      <c r="G5" s="147" t="s">
        <v>54</v>
      </c>
      <c r="H5" s="147"/>
      <c r="I5" s="137">
        <v>17</v>
      </c>
      <c r="J5" s="316"/>
      <c r="HW5" s="6"/>
      <c r="HX5" s="6"/>
      <c r="HY5" s="6"/>
      <c r="HZ5" s="6"/>
      <c r="IA5" s="6"/>
      <c r="IB5" s="6"/>
    </row>
    <row r="6" spans="1:236" s="3" customFormat="1" ht="20.25" customHeight="1" thickBot="1" x14ac:dyDescent="0.25">
      <c r="A6" s="314"/>
      <c r="B6" s="141">
        <v>24</v>
      </c>
      <c r="C6" s="148"/>
      <c r="D6" s="148"/>
      <c r="E6" s="148"/>
      <c r="F6" s="148" t="s">
        <v>54</v>
      </c>
      <c r="G6" s="148" t="s">
        <v>54</v>
      </c>
      <c r="H6" s="148"/>
      <c r="I6" s="141">
        <v>24</v>
      </c>
      <c r="J6" s="321"/>
      <c r="HW6" s="6"/>
      <c r="HX6" s="6"/>
      <c r="HY6" s="6"/>
      <c r="HZ6" s="6"/>
      <c r="IA6" s="6"/>
      <c r="IB6" s="6"/>
    </row>
    <row r="7" spans="1:236" s="3" customFormat="1" ht="20.25" customHeight="1" x14ac:dyDescent="0.2">
      <c r="A7" s="367" t="s">
        <v>8</v>
      </c>
      <c r="B7" s="139">
        <v>1</v>
      </c>
      <c r="C7" s="143"/>
      <c r="D7" s="143"/>
      <c r="E7" s="143"/>
      <c r="F7" s="188" t="s">
        <v>36</v>
      </c>
      <c r="G7" s="188" t="s">
        <v>36</v>
      </c>
      <c r="H7" s="143"/>
      <c r="I7" s="139">
        <v>1</v>
      </c>
      <c r="J7" s="367" t="s">
        <v>8</v>
      </c>
      <c r="HW7" s="6"/>
      <c r="HX7" s="6"/>
      <c r="HY7" s="6"/>
      <c r="HZ7" s="6"/>
      <c r="IA7" s="6"/>
      <c r="IB7" s="6"/>
    </row>
    <row r="8" spans="1:236" s="3" customFormat="1" ht="20.25" customHeight="1" x14ac:dyDescent="0.2">
      <c r="A8" s="366"/>
      <c r="B8" s="137">
        <v>8</v>
      </c>
      <c r="C8" s="147"/>
      <c r="D8" s="147"/>
      <c r="E8" s="147"/>
      <c r="F8" s="147" t="s">
        <v>54</v>
      </c>
      <c r="G8" s="147" t="s">
        <v>54</v>
      </c>
      <c r="H8" s="147"/>
      <c r="I8" s="137">
        <v>8</v>
      </c>
      <c r="J8" s="366"/>
      <c r="HW8" s="6"/>
      <c r="HX8" s="6"/>
      <c r="HY8" s="6"/>
      <c r="HZ8" s="6"/>
      <c r="IA8" s="6"/>
      <c r="IB8" s="6"/>
    </row>
    <row r="9" spans="1:236" s="3" customFormat="1" ht="20.25" customHeight="1" x14ac:dyDescent="0.2">
      <c r="A9" s="366"/>
      <c r="B9" s="137">
        <v>15</v>
      </c>
      <c r="C9" s="146"/>
      <c r="D9" s="146"/>
      <c r="E9" s="146"/>
      <c r="F9" s="146" t="s">
        <v>54</v>
      </c>
      <c r="G9" s="146" t="s">
        <v>54</v>
      </c>
      <c r="H9" s="146"/>
      <c r="I9" s="137">
        <v>15</v>
      </c>
      <c r="J9" s="366"/>
      <c r="HW9" s="6"/>
      <c r="HX9" s="6"/>
      <c r="HY9" s="6"/>
      <c r="HZ9" s="6"/>
      <c r="IA9" s="6"/>
      <c r="IB9" s="6"/>
    </row>
    <row r="10" spans="1:236" s="3" customFormat="1" ht="20.25" customHeight="1" x14ac:dyDescent="0.2">
      <c r="A10" s="366"/>
      <c r="B10" s="137">
        <v>22</v>
      </c>
      <c r="C10" s="147"/>
      <c r="D10" s="147"/>
      <c r="E10" s="147"/>
      <c r="F10" s="147" t="s">
        <v>54</v>
      </c>
      <c r="G10" s="147" t="s">
        <v>54</v>
      </c>
      <c r="H10" s="147"/>
      <c r="I10" s="137">
        <v>22</v>
      </c>
      <c r="J10" s="366"/>
      <c r="HW10" s="6"/>
      <c r="HX10" s="6"/>
      <c r="HY10" s="6"/>
      <c r="HZ10" s="6"/>
      <c r="IA10" s="6"/>
      <c r="IB10" s="6"/>
    </row>
    <row r="11" spans="1:236" s="3" customFormat="1" ht="20.25" customHeight="1" thickBot="1" x14ac:dyDescent="0.25">
      <c r="A11" s="368"/>
      <c r="B11" s="142">
        <v>29</v>
      </c>
      <c r="C11" s="149"/>
      <c r="D11" s="149"/>
      <c r="E11" s="149"/>
      <c r="F11" s="149" t="s">
        <v>54</v>
      </c>
      <c r="G11" s="149" t="s">
        <v>54</v>
      </c>
      <c r="H11" s="149"/>
      <c r="I11" s="142">
        <v>29</v>
      </c>
      <c r="J11" s="368"/>
      <c r="HW11" s="6"/>
      <c r="HX11" s="6"/>
      <c r="HY11" s="6"/>
      <c r="HZ11" s="6"/>
      <c r="IA11" s="6"/>
      <c r="IB11" s="6"/>
    </row>
    <row r="12" spans="1:236" s="3" customFormat="1" ht="20.25" customHeight="1" x14ac:dyDescent="0.2">
      <c r="A12" s="322" t="s">
        <v>10</v>
      </c>
      <c r="B12" s="140">
        <v>5</v>
      </c>
      <c r="C12" s="145"/>
      <c r="D12" s="145"/>
      <c r="E12" s="145"/>
      <c r="F12" s="150" t="s">
        <v>31</v>
      </c>
      <c r="G12" s="150" t="s">
        <v>31</v>
      </c>
      <c r="H12" s="145"/>
      <c r="I12" s="140">
        <v>5</v>
      </c>
      <c r="J12" s="320" t="s">
        <v>10</v>
      </c>
      <c r="HW12" s="6"/>
      <c r="HX12" s="6"/>
      <c r="HY12" s="6"/>
      <c r="HZ12" s="6"/>
      <c r="IA12" s="6"/>
      <c r="IB12" s="6"/>
    </row>
    <row r="13" spans="1:236" s="3" customFormat="1" ht="20.25" customHeight="1" x14ac:dyDescent="0.2">
      <c r="A13" s="312"/>
      <c r="B13" s="137">
        <v>12</v>
      </c>
      <c r="C13" s="147"/>
      <c r="D13" s="147"/>
      <c r="E13" s="147"/>
      <c r="F13" s="147" t="s">
        <v>54</v>
      </c>
      <c r="G13" s="147" t="s">
        <v>54</v>
      </c>
      <c r="H13" s="147"/>
      <c r="I13" s="137">
        <v>12</v>
      </c>
      <c r="J13" s="316"/>
      <c r="HW13" s="6"/>
      <c r="HX13" s="6"/>
      <c r="HY13" s="6"/>
      <c r="HZ13" s="6"/>
      <c r="IA13" s="6"/>
      <c r="IB13" s="6"/>
    </row>
    <row r="14" spans="1:236" s="3" customFormat="1" ht="20.25" customHeight="1" x14ac:dyDescent="0.2">
      <c r="A14" s="312"/>
      <c r="B14" s="137">
        <v>19</v>
      </c>
      <c r="C14" s="147"/>
      <c r="D14" s="147"/>
      <c r="E14" s="147"/>
      <c r="F14" s="147" t="s">
        <v>54</v>
      </c>
      <c r="G14" s="147" t="s">
        <v>54</v>
      </c>
      <c r="H14" s="147"/>
      <c r="I14" s="137">
        <v>19</v>
      </c>
      <c r="J14" s="316"/>
      <c r="HW14" s="6"/>
      <c r="HX14" s="6"/>
      <c r="HY14" s="6"/>
      <c r="HZ14" s="6"/>
      <c r="IA14" s="6"/>
      <c r="IB14" s="6"/>
    </row>
    <row r="15" spans="1:236" s="3" customFormat="1" ht="20.25" customHeight="1" thickBot="1" x14ac:dyDescent="0.25">
      <c r="A15" s="314"/>
      <c r="B15" s="141">
        <v>26</v>
      </c>
      <c r="C15" s="148"/>
      <c r="D15" s="148"/>
      <c r="E15" s="148" t="s">
        <v>54</v>
      </c>
      <c r="F15" s="151" t="s">
        <v>33</v>
      </c>
      <c r="G15" s="151" t="s">
        <v>33</v>
      </c>
      <c r="H15" s="148"/>
      <c r="I15" s="141">
        <v>26</v>
      </c>
      <c r="J15" s="321"/>
      <c r="HW15" s="6"/>
      <c r="HX15" s="6"/>
      <c r="HY15" s="6"/>
      <c r="HZ15" s="6"/>
      <c r="IA15" s="6"/>
      <c r="IB15" s="6"/>
    </row>
    <row r="16" spans="1:236" s="3" customFormat="1" ht="20.25" customHeight="1" x14ac:dyDescent="0.2">
      <c r="A16" s="367" t="s">
        <v>1</v>
      </c>
      <c r="B16" s="139">
        <v>3</v>
      </c>
      <c r="C16" s="143"/>
      <c r="D16" s="143"/>
      <c r="E16" s="143" t="s">
        <v>54</v>
      </c>
      <c r="F16" s="143" t="s">
        <v>54</v>
      </c>
      <c r="G16" s="143" t="s">
        <v>54</v>
      </c>
      <c r="H16" s="143"/>
      <c r="I16" s="139">
        <v>3</v>
      </c>
      <c r="J16" s="367" t="s">
        <v>1</v>
      </c>
      <c r="HW16" s="6"/>
      <c r="HX16" s="6"/>
      <c r="HY16" s="6"/>
      <c r="HZ16" s="6"/>
      <c r="IA16" s="6"/>
      <c r="IB16" s="6"/>
    </row>
    <row r="17" spans="1:236" s="3" customFormat="1" ht="20.25" customHeight="1" x14ac:dyDescent="0.2">
      <c r="A17" s="366"/>
      <c r="B17" s="137">
        <v>10</v>
      </c>
      <c r="C17" s="146"/>
      <c r="D17" s="146"/>
      <c r="E17" s="146"/>
      <c r="F17" s="146"/>
      <c r="G17" s="146"/>
      <c r="H17" s="146"/>
      <c r="I17" s="137">
        <v>10</v>
      </c>
      <c r="J17" s="366"/>
      <c r="HW17" s="6"/>
      <c r="HX17" s="6"/>
      <c r="HY17" s="6"/>
      <c r="HZ17" s="6"/>
      <c r="IA17" s="6"/>
      <c r="IB17" s="6"/>
    </row>
    <row r="18" spans="1:236" s="3" customFormat="1" ht="20.25" customHeight="1" x14ac:dyDescent="0.2">
      <c r="A18" s="366"/>
      <c r="B18" s="137">
        <v>17</v>
      </c>
      <c r="C18" s="147"/>
      <c r="D18" s="147"/>
      <c r="E18" s="187" t="s">
        <v>53</v>
      </c>
      <c r="F18" s="147" t="s">
        <v>54</v>
      </c>
      <c r="G18" s="147" t="s">
        <v>54</v>
      </c>
      <c r="H18" s="147"/>
      <c r="I18" s="137">
        <v>17</v>
      </c>
      <c r="J18" s="366"/>
      <c r="HW18" s="6"/>
      <c r="HX18" s="6"/>
      <c r="HY18" s="6"/>
      <c r="HZ18" s="6"/>
      <c r="IA18" s="6"/>
      <c r="IB18" s="6"/>
    </row>
    <row r="19" spans="1:236" s="3" customFormat="1" ht="20.25" customHeight="1" thickBot="1" x14ac:dyDescent="0.25">
      <c r="A19" s="368"/>
      <c r="B19" s="142">
        <v>24</v>
      </c>
      <c r="C19" s="159"/>
      <c r="D19" s="160"/>
      <c r="E19" s="160"/>
      <c r="F19" s="160"/>
      <c r="G19" s="160"/>
      <c r="H19" s="161"/>
      <c r="I19" s="142">
        <v>24</v>
      </c>
      <c r="J19" s="368"/>
      <c r="HW19" s="6"/>
      <c r="HX19" s="6"/>
      <c r="HY19" s="6"/>
      <c r="HZ19" s="6"/>
      <c r="IA19" s="6"/>
      <c r="IB19" s="6"/>
    </row>
    <row r="20" spans="1:236" s="3" customFormat="1" ht="20.25" customHeight="1" x14ac:dyDescent="0.2">
      <c r="A20" s="322" t="s">
        <v>2</v>
      </c>
      <c r="B20" s="140">
        <v>31</v>
      </c>
      <c r="C20" s="162"/>
      <c r="D20" s="152"/>
      <c r="E20" s="152"/>
      <c r="F20" s="152"/>
      <c r="G20" s="152"/>
      <c r="H20" s="163"/>
      <c r="I20" s="140">
        <v>31</v>
      </c>
      <c r="J20" s="320" t="s">
        <v>2</v>
      </c>
      <c r="HW20" s="6"/>
      <c r="HX20" s="6"/>
      <c r="HY20" s="6"/>
      <c r="HZ20" s="6"/>
      <c r="IA20" s="6"/>
      <c r="IB20" s="6"/>
    </row>
    <row r="21" spans="1:236" s="3" customFormat="1" ht="20.25" customHeight="1" x14ac:dyDescent="0.2">
      <c r="A21" s="312"/>
      <c r="B21" s="137">
        <v>7</v>
      </c>
      <c r="C21" s="147"/>
      <c r="D21" s="147"/>
      <c r="E21" s="147" t="s">
        <v>52</v>
      </c>
      <c r="F21" s="158" t="s">
        <v>52</v>
      </c>
      <c r="G21" s="158" t="s">
        <v>52</v>
      </c>
      <c r="H21" s="147"/>
      <c r="I21" s="137">
        <v>7</v>
      </c>
      <c r="J21" s="316"/>
      <c r="HW21" s="6"/>
      <c r="HX21" s="6"/>
      <c r="HY21" s="6"/>
      <c r="HZ21" s="6"/>
      <c r="IA21" s="6"/>
      <c r="IB21" s="6"/>
    </row>
    <row r="22" spans="1:236" s="3" customFormat="1" ht="20.25" customHeight="1" x14ac:dyDescent="0.2">
      <c r="A22" s="312"/>
      <c r="B22" s="137">
        <v>14</v>
      </c>
      <c r="C22" s="147"/>
      <c r="D22" s="147"/>
      <c r="E22" s="147" t="s">
        <v>54</v>
      </c>
      <c r="F22" s="153" t="s">
        <v>32</v>
      </c>
      <c r="G22" s="153" t="s">
        <v>32</v>
      </c>
      <c r="H22" s="147"/>
      <c r="I22" s="137">
        <v>14</v>
      </c>
      <c r="J22" s="316"/>
      <c r="HW22" s="6"/>
      <c r="HX22" s="6"/>
      <c r="HY22" s="6"/>
      <c r="HZ22" s="6"/>
      <c r="IA22" s="6"/>
      <c r="IB22" s="6"/>
    </row>
    <row r="23" spans="1:236" s="3" customFormat="1" ht="20.25" customHeight="1" x14ac:dyDescent="0.2">
      <c r="A23" s="312"/>
      <c r="B23" s="137">
        <v>21</v>
      </c>
      <c r="C23" s="147"/>
      <c r="D23" s="147"/>
      <c r="E23" s="147" t="s">
        <v>54</v>
      </c>
      <c r="F23" s="147" t="s">
        <v>54</v>
      </c>
      <c r="G23" s="147" t="s">
        <v>54</v>
      </c>
      <c r="H23" s="147"/>
      <c r="I23" s="137">
        <v>21</v>
      </c>
      <c r="J23" s="316"/>
      <c r="HW23" s="6"/>
      <c r="HX23" s="6"/>
      <c r="HY23" s="6"/>
      <c r="HZ23" s="6"/>
      <c r="IA23" s="6"/>
      <c r="IB23" s="6"/>
    </row>
    <row r="24" spans="1:236" s="3" customFormat="1" ht="20.25" customHeight="1" thickBot="1" x14ac:dyDescent="0.25">
      <c r="A24" s="314"/>
      <c r="B24" s="141">
        <v>28</v>
      </c>
      <c r="C24" s="148"/>
      <c r="D24" s="148"/>
      <c r="E24" s="148" t="s">
        <v>54</v>
      </c>
      <c r="F24" s="148" t="s">
        <v>54</v>
      </c>
      <c r="G24" s="148" t="s">
        <v>54</v>
      </c>
      <c r="H24" s="148"/>
      <c r="I24" s="141">
        <v>28</v>
      </c>
      <c r="J24" s="321"/>
      <c r="HW24" s="6"/>
      <c r="HX24" s="6"/>
      <c r="HY24" s="6"/>
      <c r="HZ24" s="6"/>
      <c r="IA24" s="6"/>
      <c r="IB24" s="6"/>
    </row>
    <row r="25" spans="1:236" s="3" customFormat="1" ht="20.25" customHeight="1" x14ac:dyDescent="0.2">
      <c r="A25" s="367" t="s">
        <v>3</v>
      </c>
      <c r="B25" s="139">
        <v>4</v>
      </c>
      <c r="C25" s="143"/>
      <c r="D25" s="143"/>
      <c r="E25" s="143" t="s">
        <v>54</v>
      </c>
      <c r="F25" s="154" t="s">
        <v>34</v>
      </c>
      <c r="G25" s="154" t="s">
        <v>34</v>
      </c>
      <c r="H25" s="143" t="s">
        <v>54</v>
      </c>
      <c r="I25" s="139">
        <v>4</v>
      </c>
      <c r="J25" s="367" t="s">
        <v>3</v>
      </c>
      <c r="HW25" s="6"/>
      <c r="HX25" s="6"/>
      <c r="HY25" s="6"/>
      <c r="HZ25" s="6"/>
      <c r="IA25" s="6"/>
      <c r="IB25" s="6"/>
    </row>
    <row r="26" spans="1:236" s="3" customFormat="1" ht="20.25" customHeight="1" x14ac:dyDescent="0.2">
      <c r="A26" s="366"/>
      <c r="B26" s="137">
        <v>11</v>
      </c>
      <c r="C26" s="147"/>
      <c r="D26" s="147"/>
      <c r="E26" s="147" t="s">
        <v>54</v>
      </c>
      <c r="F26" s="147" t="s">
        <v>54</v>
      </c>
      <c r="G26" s="147" t="s">
        <v>54</v>
      </c>
      <c r="H26" s="158" t="s">
        <v>54</v>
      </c>
      <c r="I26" s="137">
        <v>11</v>
      </c>
      <c r="J26" s="366"/>
      <c r="HW26" s="6"/>
      <c r="HX26" s="6"/>
      <c r="HY26" s="6"/>
      <c r="HZ26" s="6"/>
      <c r="IA26" s="6"/>
      <c r="IB26" s="6"/>
    </row>
    <row r="27" spans="1:236" s="3" customFormat="1" ht="20.25" customHeight="1" x14ac:dyDescent="0.2">
      <c r="A27" s="366"/>
      <c r="B27" s="137">
        <v>18</v>
      </c>
      <c r="C27" s="147"/>
      <c r="D27" s="147"/>
      <c r="E27" s="155" t="s">
        <v>31</v>
      </c>
      <c r="F27" s="147" t="s">
        <v>54</v>
      </c>
      <c r="G27" s="147" t="s">
        <v>54</v>
      </c>
      <c r="H27" s="147" t="s">
        <v>54</v>
      </c>
      <c r="I27" s="137">
        <v>18</v>
      </c>
      <c r="J27" s="366"/>
      <c r="HW27" s="6"/>
      <c r="HX27" s="6"/>
      <c r="HY27" s="6"/>
      <c r="HZ27" s="6"/>
      <c r="IA27" s="6"/>
      <c r="IB27" s="6"/>
    </row>
    <row r="28" spans="1:236" s="3" customFormat="1" ht="20.25" customHeight="1" x14ac:dyDescent="0.2">
      <c r="A28" s="366"/>
      <c r="B28" s="137">
        <v>25</v>
      </c>
      <c r="C28" s="147"/>
      <c r="D28" s="147"/>
      <c r="E28" s="147" t="s">
        <v>54</v>
      </c>
      <c r="F28" s="153" t="s">
        <v>35</v>
      </c>
      <c r="G28" s="153" t="s">
        <v>35</v>
      </c>
      <c r="H28" s="146" t="s">
        <v>54</v>
      </c>
      <c r="I28" s="137">
        <v>25</v>
      </c>
      <c r="J28" s="366"/>
      <c r="HW28" s="6"/>
      <c r="HX28" s="6"/>
      <c r="HY28" s="6"/>
      <c r="HZ28" s="6"/>
      <c r="IA28" s="6"/>
      <c r="IB28" s="6"/>
    </row>
    <row r="29" spans="1:236" s="3" customFormat="1" ht="20.25" customHeight="1" x14ac:dyDescent="0.2">
      <c r="A29" s="366" t="s">
        <v>4</v>
      </c>
      <c r="B29" s="137">
        <v>3</v>
      </c>
      <c r="C29" s="147"/>
      <c r="D29" s="147"/>
      <c r="E29" s="147" t="s">
        <v>54</v>
      </c>
      <c r="F29" s="147"/>
      <c r="G29" s="147"/>
      <c r="H29" s="147" t="s">
        <v>54</v>
      </c>
      <c r="I29" s="137">
        <v>3</v>
      </c>
      <c r="J29" s="366" t="s">
        <v>4</v>
      </c>
      <c r="HW29" s="6"/>
      <c r="HX29" s="6"/>
      <c r="HY29" s="6"/>
      <c r="HZ29" s="6"/>
      <c r="IA29" s="6"/>
      <c r="IB29" s="6"/>
    </row>
    <row r="30" spans="1:236" s="3" customFormat="1" ht="20.25" customHeight="1" x14ac:dyDescent="0.2">
      <c r="A30" s="366"/>
      <c r="B30" s="137">
        <v>10</v>
      </c>
      <c r="C30" s="147"/>
      <c r="D30" s="147"/>
      <c r="E30" s="153" t="s">
        <v>32</v>
      </c>
      <c r="F30" s="147"/>
      <c r="G30" s="147"/>
      <c r="H30" s="147" t="s">
        <v>54</v>
      </c>
      <c r="I30" s="137">
        <v>10</v>
      </c>
      <c r="J30" s="366"/>
      <c r="HW30" s="6"/>
      <c r="HX30" s="6"/>
      <c r="HY30" s="6"/>
      <c r="HZ30" s="6"/>
      <c r="IA30" s="6"/>
      <c r="IB30" s="6"/>
    </row>
    <row r="31" spans="1:236" s="3" customFormat="1" ht="20.25" customHeight="1" x14ac:dyDescent="0.2">
      <c r="A31" s="366"/>
      <c r="B31" s="137">
        <v>17</v>
      </c>
      <c r="C31" s="147"/>
      <c r="D31" s="147"/>
      <c r="E31" s="147" t="s">
        <v>54</v>
      </c>
      <c r="F31" s="147"/>
      <c r="G31" s="147"/>
      <c r="H31" s="147" t="s">
        <v>54</v>
      </c>
      <c r="I31" s="137">
        <v>17</v>
      </c>
      <c r="J31" s="366"/>
      <c r="HW31" s="6"/>
      <c r="HX31" s="6"/>
      <c r="HY31" s="6"/>
      <c r="HZ31" s="6"/>
      <c r="IA31" s="6"/>
      <c r="IB31" s="6"/>
    </row>
    <row r="32" spans="1:236" s="3" customFormat="1" ht="20.25" customHeight="1" x14ac:dyDescent="0.2">
      <c r="A32" s="366"/>
      <c r="B32" s="137">
        <v>24</v>
      </c>
      <c r="C32" s="147"/>
      <c r="D32" s="147"/>
      <c r="E32" s="153" t="s">
        <v>30</v>
      </c>
      <c r="F32" s="147"/>
      <c r="G32" s="147"/>
      <c r="H32" s="147" t="s">
        <v>54</v>
      </c>
      <c r="I32" s="137">
        <v>24</v>
      </c>
      <c r="J32" s="366"/>
      <c r="HW32" s="6"/>
      <c r="HX32" s="6"/>
      <c r="HY32" s="6"/>
      <c r="HZ32" s="6"/>
      <c r="IA32" s="6"/>
      <c r="IB32" s="6"/>
    </row>
    <row r="33" spans="1:236" s="3" customFormat="1" ht="20.25" customHeight="1" x14ac:dyDescent="0.2">
      <c r="A33" s="366"/>
      <c r="B33" s="137">
        <v>31</v>
      </c>
      <c r="C33" s="156"/>
      <c r="D33" s="156"/>
      <c r="E33" s="156"/>
      <c r="F33" s="156"/>
      <c r="G33" s="156"/>
      <c r="H33" s="156" t="s">
        <v>55</v>
      </c>
      <c r="I33" s="137">
        <v>31</v>
      </c>
      <c r="J33" s="366"/>
      <c r="HW33" s="6"/>
      <c r="HX33" s="6"/>
      <c r="HY33" s="6"/>
      <c r="HZ33" s="6"/>
      <c r="IA33" s="6"/>
      <c r="IB33" s="6"/>
    </row>
    <row r="34" spans="1:236" s="3" customFormat="1" ht="20.25" customHeight="1" x14ac:dyDescent="0.2">
      <c r="A34" s="366" t="s">
        <v>5</v>
      </c>
      <c r="B34" s="137">
        <v>7</v>
      </c>
      <c r="C34" s="147"/>
      <c r="D34" s="147"/>
      <c r="E34" s="147"/>
      <c r="F34" s="147"/>
      <c r="G34" s="147"/>
      <c r="H34" s="147">
        <v>12.13</v>
      </c>
      <c r="I34" s="137">
        <v>7</v>
      </c>
      <c r="J34" s="366" t="s">
        <v>5</v>
      </c>
      <c r="HW34" s="6"/>
      <c r="HX34" s="6"/>
      <c r="HY34" s="6"/>
      <c r="HZ34" s="6"/>
      <c r="IA34" s="6"/>
      <c r="IB34" s="6"/>
    </row>
    <row r="35" spans="1:236" s="3" customFormat="1" ht="20.25" customHeight="1" x14ac:dyDescent="0.2">
      <c r="A35" s="366"/>
      <c r="B35" s="137">
        <v>14</v>
      </c>
      <c r="C35" s="147"/>
      <c r="D35" s="147"/>
      <c r="E35" s="157"/>
      <c r="F35" s="147"/>
      <c r="G35" s="147"/>
      <c r="H35" s="153" t="s">
        <v>38</v>
      </c>
      <c r="I35" s="137">
        <v>14</v>
      </c>
      <c r="J35" s="366"/>
      <c r="HW35" s="6"/>
      <c r="HX35" s="6"/>
      <c r="HY35" s="6"/>
      <c r="HZ35" s="6"/>
      <c r="IA35" s="6"/>
      <c r="IB35" s="6"/>
    </row>
    <row r="36" spans="1:236" s="3" customFormat="1" ht="20.25" customHeight="1" x14ac:dyDescent="0.2">
      <c r="A36" s="366"/>
      <c r="B36" s="137">
        <v>21</v>
      </c>
      <c r="C36" s="147"/>
      <c r="D36" s="147"/>
      <c r="E36" s="147"/>
      <c r="F36" s="147"/>
      <c r="G36" s="147"/>
      <c r="H36" s="147"/>
      <c r="I36" s="137">
        <v>21</v>
      </c>
      <c r="J36" s="366"/>
      <c r="HW36" s="6"/>
      <c r="HX36" s="6"/>
      <c r="HY36" s="6"/>
      <c r="HZ36" s="6"/>
      <c r="IA36" s="6"/>
      <c r="IB36" s="6"/>
    </row>
    <row r="37" spans="1:236" s="3" customFormat="1" ht="20.25" customHeight="1" x14ac:dyDescent="0.2">
      <c r="A37" s="366"/>
      <c r="B37" s="137">
        <v>28</v>
      </c>
      <c r="C37" s="146"/>
      <c r="D37" s="146"/>
      <c r="E37" s="146"/>
      <c r="F37" s="146"/>
      <c r="G37" s="146"/>
      <c r="H37" s="146"/>
      <c r="I37" s="137">
        <v>28</v>
      </c>
      <c r="J37" s="366"/>
      <c r="HW37" s="6"/>
      <c r="HX37" s="6"/>
      <c r="HY37" s="6"/>
      <c r="HZ37" s="6"/>
      <c r="IA37" s="6"/>
      <c r="IB37" s="6"/>
    </row>
    <row r="38" spans="1:236" s="3" customFormat="1" ht="20.25" customHeight="1" x14ac:dyDescent="0.2">
      <c r="A38" s="366" t="s">
        <v>6</v>
      </c>
      <c r="B38" s="137">
        <v>5</v>
      </c>
      <c r="C38" s="147"/>
      <c r="D38" s="147"/>
      <c r="E38" s="147" t="s">
        <v>54</v>
      </c>
      <c r="F38" s="147" t="s">
        <v>54</v>
      </c>
      <c r="G38" s="147" t="s">
        <v>54</v>
      </c>
      <c r="H38" s="147"/>
      <c r="I38" s="137">
        <v>5</v>
      </c>
      <c r="J38" s="366" t="s">
        <v>6</v>
      </c>
      <c r="HW38" s="6"/>
      <c r="HX38" s="6"/>
      <c r="HY38" s="6"/>
      <c r="HZ38" s="6"/>
      <c r="IA38" s="6"/>
      <c r="IB38" s="6"/>
    </row>
    <row r="39" spans="1:236" s="3" customFormat="1" ht="20.25" customHeight="1" x14ac:dyDescent="0.2">
      <c r="A39" s="366"/>
      <c r="B39" s="137">
        <v>12</v>
      </c>
      <c r="C39" s="147"/>
      <c r="D39" s="147"/>
      <c r="E39" s="147" t="s">
        <v>54</v>
      </c>
      <c r="F39" s="147" t="s">
        <v>54</v>
      </c>
      <c r="G39" s="147" t="s">
        <v>54</v>
      </c>
      <c r="H39" s="147"/>
      <c r="I39" s="137">
        <v>12</v>
      </c>
      <c r="J39" s="366"/>
      <c r="HW39" s="6"/>
      <c r="HX39" s="6"/>
      <c r="HY39" s="6"/>
      <c r="HZ39" s="6"/>
      <c r="IA39" s="6"/>
      <c r="IB39" s="6"/>
    </row>
    <row r="40" spans="1:236" s="3" customFormat="1" ht="20.25" customHeight="1" x14ac:dyDescent="0.2">
      <c r="A40" s="366"/>
      <c r="B40" s="137">
        <v>19</v>
      </c>
      <c r="C40" s="147"/>
      <c r="D40" s="147"/>
      <c r="E40" s="147" t="s">
        <v>54</v>
      </c>
      <c r="F40" s="147" t="s">
        <v>54</v>
      </c>
      <c r="G40" s="147" t="s">
        <v>54</v>
      </c>
      <c r="H40" s="147"/>
      <c r="I40" s="137">
        <v>19</v>
      </c>
      <c r="J40" s="366"/>
      <c r="HW40" s="6"/>
      <c r="HX40" s="6"/>
      <c r="HY40" s="6"/>
      <c r="HZ40" s="6"/>
      <c r="IA40" s="6"/>
      <c r="IB40" s="6"/>
    </row>
    <row r="41" spans="1:236" s="3" customFormat="1" ht="20.25" customHeight="1" x14ac:dyDescent="0.2">
      <c r="A41" s="366"/>
      <c r="B41" s="137">
        <v>26</v>
      </c>
      <c r="C41" s="147"/>
      <c r="D41" s="147"/>
      <c r="E41" s="147" t="s">
        <v>54</v>
      </c>
      <c r="F41" s="147" t="s">
        <v>54</v>
      </c>
      <c r="G41" s="147" t="s">
        <v>54</v>
      </c>
      <c r="H41" s="147"/>
      <c r="I41" s="137">
        <v>26</v>
      </c>
      <c r="J41" s="366"/>
      <c r="HW41" s="6"/>
      <c r="HX41" s="6"/>
      <c r="HY41" s="6"/>
      <c r="HZ41" s="6"/>
      <c r="IA41" s="6"/>
      <c r="IB41" s="6"/>
    </row>
    <row r="42" spans="1:236" s="3" customFormat="1" ht="20.25" customHeight="1" x14ac:dyDescent="0.2">
      <c r="A42" s="366" t="s">
        <v>7</v>
      </c>
      <c r="B42" s="137">
        <v>2</v>
      </c>
      <c r="C42" s="147"/>
      <c r="D42" s="147"/>
      <c r="E42" s="147" t="s">
        <v>54</v>
      </c>
      <c r="F42" s="147" t="s">
        <v>54</v>
      </c>
      <c r="G42" s="147" t="s">
        <v>54</v>
      </c>
      <c r="H42" s="147"/>
      <c r="I42" s="137">
        <v>2</v>
      </c>
      <c r="J42" s="366" t="s">
        <v>7</v>
      </c>
      <c r="HW42" s="6"/>
      <c r="HX42" s="6"/>
      <c r="HY42" s="6"/>
      <c r="HZ42" s="6"/>
      <c r="IA42" s="6"/>
      <c r="IB42" s="6"/>
    </row>
    <row r="43" spans="1:236" s="3" customFormat="1" ht="20.25" customHeight="1" x14ac:dyDescent="0.2">
      <c r="A43" s="366"/>
      <c r="B43" s="137">
        <v>9</v>
      </c>
      <c r="C43" s="147"/>
      <c r="D43" s="147"/>
      <c r="E43" s="147" t="s">
        <v>54</v>
      </c>
      <c r="F43" s="147" t="s">
        <v>54</v>
      </c>
      <c r="G43" s="147" t="s">
        <v>54</v>
      </c>
      <c r="H43" s="147"/>
      <c r="I43" s="137">
        <v>9</v>
      </c>
      <c r="J43" s="366"/>
      <c r="HW43" s="6"/>
      <c r="HX43" s="6"/>
      <c r="HY43" s="6"/>
      <c r="HZ43" s="6"/>
      <c r="IA43" s="6"/>
      <c r="IB43" s="6"/>
    </row>
    <row r="44" spans="1:236" s="3" customFormat="1" ht="20.25" customHeight="1" x14ac:dyDescent="0.2">
      <c r="A44" s="366"/>
      <c r="B44" s="137">
        <v>16</v>
      </c>
      <c r="C44" s="147"/>
      <c r="D44" s="147"/>
      <c r="E44" s="153" t="s">
        <v>26</v>
      </c>
      <c r="F44" s="147" t="s">
        <v>54</v>
      </c>
      <c r="G44" s="153" t="s">
        <v>26</v>
      </c>
      <c r="H44" s="147"/>
      <c r="I44" s="137">
        <v>16</v>
      </c>
      <c r="J44" s="366"/>
      <c r="HW44" s="6"/>
      <c r="HX44" s="6"/>
      <c r="HY44" s="6"/>
      <c r="HZ44" s="6"/>
      <c r="IA44" s="6"/>
      <c r="IB44" s="6"/>
    </row>
    <row r="45" spans="1:236" s="3" customFormat="1" ht="20.25" customHeight="1" x14ac:dyDescent="0.2">
      <c r="A45" s="366"/>
      <c r="B45" s="137">
        <v>23</v>
      </c>
      <c r="C45" s="147"/>
      <c r="D45" s="147"/>
      <c r="E45" s="153" t="s">
        <v>26</v>
      </c>
      <c r="F45" s="153" t="s">
        <v>26</v>
      </c>
      <c r="G45" s="147"/>
      <c r="H45" s="147"/>
      <c r="I45" s="137">
        <v>23</v>
      </c>
      <c r="J45" s="366"/>
      <c r="HW45" s="6"/>
      <c r="HX45" s="6"/>
      <c r="HY45" s="6"/>
      <c r="HZ45" s="6"/>
      <c r="IA45" s="6"/>
      <c r="IB45" s="6"/>
    </row>
    <row r="46" spans="1:236" s="3" customFormat="1" ht="20.25" customHeight="1" x14ac:dyDescent="0.2">
      <c r="A46" s="366"/>
      <c r="B46" s="137">
        <v>30</v>
      </c>
      <c r="C46" s="147"/>
      <c r="D46" s="147"/>
      <c r="E46" s="147"/>
      <c r="F46" s="147"/>
      <c r="G46" s="147"/>
      <c r="H46" s="147"/>
      <c r="I46" s="137">
        <v>30</v>
      </c>
      <c r="J46" s="366"/>
      <c r="HW46" s="6"/>
      <c r="HX46" s="6"/>
      <c r="HY46" s="6"/>
      <c r="HZ46" s="6"/>
      <c r="IA46" s="6"/>
      <c r="IB46" s="6"/>
    </row>
    <row r="47" spans="1:236" ht="20.25" customHeight="1" x14ac:dyDescent="0.2">
      <c r="A47" s="366" t="s">
        <v>15</v>
      </c>
      <c r="B47" s="137">
        <v>7</v>
      </c>
      <c r="C47" s="147"/>
      <c r="D47" s="147"/>
      <c r="E47" s="147"/>
      <c r="F47" s="147"/>
      <c r="G47" s="147"/>
      <c r="H47" s="147"/>
      <c r="I47" s="137">
        <v>7</v>
      </c>
      <c r="J47" s="366" t="s">
        <v>15</v>
      </c>
    </row>
    <row r="48" spans="1:236" ht="20.25" customHeight="1" x14ac:dyDescent="0.2">
      <c r="A48" s="366"/>
      <c r="B48" s="137">
        <v>14</v>
      </c>
      <c r="C48" s="147"/>
      <c r="D48" s="147"/>
      <c r="E48" s="147"/>
      <c r="F48" s="147"/>
      <c r="G48" s="147"/>
      <c r="H48" s="147"/>
      <c r="I48" s="137">
        <v>14</v>
      </c>
      <c r="J48" s="366"/>
    </row>
    <row r="49" spans="1:10" ht="20.25" customHeight="1" x14ac:dyDescent="0.2">
      <c r="A49" s="366"/>
      <c r="B49" s="137">
        <v>21</v>
      </c>
      <c r="C49" s="147"/>
      <c r="D49" s="147"/>
      <c r="E49" s="147"/>
      <c r="F49" s="147"/>
      <c r="G49" s="147"/>
      <c r="H49" s="147"/>
      <c r="I49" s="137">
        <v>21</v>
      </c>
      <c r="J49" s="366"/>
    </row>
    <row r="50" spans="1:10" ht="20.25" customHeight="1" x14ac:dyDescent="0.2">
      <c r="A50" s="366"/>
      <c r="B50" s="137">
        <v>28</v>
      </c>
      <c r="C50" s="158"/>
      <c r="D50" s="158"/>
      <c r="E50" s="158"/>
      <c r="F50" s="158"/>
      <c r="G50" s="158"/>
      <c r="H50" s="158"/>
      <c r="I50" s="137">
        <v>28</v>
      </c>
      <c r="J50" s="366"/>
    </row>
    <row r="51" spans="1:10" ht="16" customHeight="1" x14ac:dyDescent="0.2">
      <c r="A51" s="38"/>
      <c r="B51" s="39"/>
      <c r="C51" s="39"/>
      <c r="D51" s="39"/>
      <c r="E51" s="39"/>
      <c r="F51" s="39"/>
      <c r="G51" s="39"/>
      <c r="H51" s="39"/>
      <c r="I51" s="39"/>
      <c r="J51" s="43"/>
    </row>
  </sheetData>
  <mergeCells count="22">
    <mergeCell ref="A16:A19"/>
    <mergeCell ref="J16:J19"/>
    <mergeCell ref="A20:A24"/>
    <mergeCell ref="J20:J24"/>
    <mergeCell ref="A3:A6"/>
    <mergeCell ref="J3:J6"/>
    <mergeCell ref="A7:A11"/>
    <mergeCell ref="J7:J11"/>
    <mergeCell ref="A12:A15"/>
    <mergeCell ref="J12:J15"/>
    <mergeCell ref="A25:A28"/>
    <mergeCell ref="J25:J28"/>
    <mergeCell ref="A29:A33"/>
    <mergeCell ref="J29:J33"/>
    <mergeCell ref="A34:A37"/>
    <mergeCell ref="J34:J37"/>
    <mergeCell ref="A38:A41"/>
    <mergeCell ref="J38:J41"/>
    <mergeCell ref="A42:A46"/>
    <mergeCell ref="J42:J46"/>
    <mergeCell ref="A47:A50"/>
    <mergeCell ref="J47:J50"/>
  </mergeCells>
  <pageMargins left="0.7" right="0.7" top="0.75" bottom="0.75" header="0.3" footer="0.3"/>
  <pageSetup paperSize="9" scale="51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GENERAL Tot</vt:lpstr>
      <vt:lpstr>DHCAT PRE</vt:lpstr>
      <vt:lpstr>Femení</vt:lpstr>
      <vt:lpstr>Masculí</vt:lpstr>
      <vt:lpstr>S18</vt:lpstr>
      <vt:lpstr>S16</vt:lpstr>
      <vt:lpstr>S14</vt:lpstr>
      <vt:lpstr>Diari</vt:lpstr>
      <vt:lpstr>Seleccions GENERIC</vt:lpstr>
      <vt:lpstr>'GENERAL Tot'!Área_de_impresión</vt:lpstr>
      <vt:lpstr>'Seleccions GENERIC'!Área_de_impresión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Barrio González</dc:creator>
  <cp:lastModifiedBy>marc sentis</cp:lastModifiedBy>
  <cp:lastPrinted>2023-09-19T11:12:17Z</cp:lastPrinted>
  <dcterms:created xsi:type="dcterms:W3CDTF">2019-03-13T14:20:06Z</dcterms:created>
  <dcterms:modified xsi:type="dcterms:W3CDTF">2023-09-21T12:51:44Z</dcterms:modified>
</cp:coreProperties>
</file>